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/>
  <mc:AlternateContent xmlns:mc="http://schemas.openxmlformats.org/markup-compatibility/2006">
    <mc:Choice Requires="x15">
      <x15ac:absPath xmlns:x15ac="http://schemas.microsoft.com/office/spreadsheetml/2010/11/ac" url="/Users/uduma/Downloads/"/>
    </mc:Choice>
  </mc:AlternateContent>
  <xr:revisionPtr revIDLastSave="0" documentId="13_ncr:1_{5E433E6B-386D-AC4C-B746-CEC9F29AAC1D}" xr6:coauthVersionLast="46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2024CEFORWorkplan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8" i="1" l="1"/>
  <c r="X88" i="1"/>
  <c r="W8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Schenineda</author>
  </authors>
  <commentList>
    <comment ref="V6" authorId="0" shapeId="0" xr:uid="{00000000-0006-0000-0000-000001000000}">
      <text>
        <r>
          <rPr>
            <sz val="11"/>
            <color indexed="8"/>
            <rFont val="Helvetica"/>
            <family val="2"/>
          </rPr>
          <t>Schenineda:
If the addition of an activity or component requires further clarification, state it. Expecially since COVID may alter center activities and focus</t>
        </r>
      </text>
    </comment>
  </commentList>
</comments>
</file>

<file path=xl/sharedStrings.xml><?xml version="1.0" encoding="utf-8"?>
<sst xmlns="http://schemas.openxmlformats.org/spreadsheetml/2006/main" count="292" uniqueCount="242">
  <si>
    <t>Name of Center</t>
  </si>
  <si>
    <t>World Bank Africa Centre of Excellence (ACE) in Oilfield Chemicals Research (ACE-CEFOR)</t>
  </si>
  <si>
    <t>Institution</t>
  </si>
  <si>
    <t>University of Port Harcourt</t>
  </si>
  <si>
    <t>On Schedule</t>
  </si>
  <si>
    <t>Country</t>
  </si>
  <si>
    <t>Nigeria</t>
  </si>
  <si>
    <t>Center Leader</t>
  </si>
  <si>
    <t>Professor Ikechukwu Agbagwa</t>
  </si>
  <si>
    <t>Behind Schedule</t>
  </si>
  <si>
    <t>Annual Workplan (Month XXX-Month XXX, Year)</t>
  </si>
  <si>
    <t>January 01-December 31, 2024</t>
  </si>
  <si>
    <t>Work Plan Activities</t>
  </si>
  <si>
    <t>Description</t>
  </si>
  <si>
    <t>Partner Contribution (if relevant)</t>
  </si>
  <si>
    <t>2024 Y2Q1</t>
  </si>
  <si>
    <t>2024 Y2Q2</t>
  </si>
  <si>
    <t>2024 Y2Q3</t>
  </si>
  <si>
    <t>2024 Y2Q4</t>
  </si>
  <si>
    <t>Milestone/Output</t>
  </si>
  <si>
    <t>If NEW, Provide Justification</t>
  </si>
  <si>
    <t>Estimated Budget($)</t>
  </si>
  <si>
    <t>Estimated Revenue ($)</t>
  </si>
  <si>
    <t>Contribution from Partner ($)</t>
  </si>
  <si>
    <t>Person Responsible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</si>
  <si>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</si>
  <si>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</si>
  <si>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</si>
  <si>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</si>
  <si>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</si>
  <si>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</si>
  <si>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</si>
  <si>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</si>
  <si>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</si>
  <si>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</si>
  <si>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</si>
  <si>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</si>
  <si>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Comments</t>
  </si>
  <si>
    <t>Action 1: Readiness \ DLI Action:  1</t>
  </si>
  <si>
    <t>Sub-Action 1a: Basic Readiness</t>
  </si>
  <si>
    <t>Activity 1: Prepare Workplan</t>
  </si>
  <si>
    <t>Itemise planned activities for Year 2024</t>
  </si>
  <si>
    <t>1no 2024 Work Plan</t>
  </si>
  <si>
    <t>Centre Leader</t>
  </si>
  <si>
    <t>Activity 2: Prepare Procurement Plan</t>
  </si>
  <si>
    <t>List potential contracts and procurements to achieve workplan</t>
  </si>
  <si>
    <t>1no 2024 Procurement Plan</t>
  </si>
  <si>
    <t>Procurement Officer</t>
  </si>
  <si>
    <t>Activity 3: Prepare Financial Management Manual</t>
  </si>
  <si>
    <t>State financial transactions and planned disbursements for 2024</t>
  </si>
  <si>
    <t>1no 2024 Financial Management Plan</t>
  </si>
  <si>
    <t>Project Accountant</t>
  </si>
  <si>
    <t>Sub-Action 1b: Full Readiness</t>
  </si>
  <si>
    <t>Activity 1: Maintain ACE-CEFOR website &amp; building</t>
  </si>
  <si>
    <t>Promote visibility of Centre and her activities for Year 2024</t>
  </si>
  <si>
    <t>Renew website and make building functional</t>
  </si>
  <si>
    <t>Activity 2: Maintain Statutory Advisory Board (SAB)</t>
  </si>
  <si>
    <t>Strategic meetings to ensure Centre activities remain focused</t>
  </si>
  <si>
    <t>SAB Meetings &amp; regional Committee training</t>
  </si>
  <si>
    <t>Certification and training</t>
  </si>
  <si>
    <t>Activity 3: Hold Project Implementation Meeting &amp; Review</t>
  </si>
  <si>
    <t>Necessary as part of team building and implementing project</t>
  </si>
  <si>
    <t>8nos Project Implementation Meetings</t>
  </si>
  <si>
    <t>Including stationery purchase</t>
  </si>
  <si>
    <t>Action 2: Development Impact \ DLI Action: 2</t>
  </si>
  <si>
    <t>Sub-Action 2a: Self-Assessment of Development Impact</t>
  </si>
  <si>
    <t>Activity 1: Conduct self-assessment of development impact</t>
  </si>
  <si>
    <t>Objective internal evaluation of activities for social impact</t>
  </si>
  <si>
    <t>1no Self-assessment Report</t>
  </si>
  <si>
    <t>Activity 2: Monitoring and Evaluation of project progress</t>
  </si>
  <si>
    <t>Assess annual reports from Advisory Boards</t>
  </si>
  <si>
    <t>4nos Monitoring &amp; Evaluation Reports</t>
  </si>
  <si>
    <t>M &amp; E Officer</t>
  </si>
  <si>
    <t>Sub-Action 2b: Independent External Evaluation of Impact</t>
  </si>
  <si>
    <t>Activity 1: Conduct independent external evaluation of impact</t>
  </si>
  <si>
    <t>Independent external assessment of activities for social impact</t>
  </si>
  <si>
    <t>1no Annual Report</t>
  </si>
  <si>
    <t>Activity 2: Conduct tracer studies</t>
  </si>
  <si>
    <t>Track graduates from Centre for employers ratings</t>
  </si>
  <si>
    <t>1no Tracer Study</t>
  </si>
  <si>
    <t>Activity 3: Organise Alumni homecoming for ACE-CEFOR</t>
  </si>
  <si>
    <t>Opportunity to interact with CEFOR graduates for development</t>
  </si>
  <si>
    <t>2nos Homecoming Event for Alumni</t>
  </si>
  <si>
    <t>Action 3: Quantity of Students \ DLI Action: 3</t>
  </si>
  <si>
    <t>Sub-Action 3a: PhD Students</t>
  </si>
  <si>
    <t>Activity 1: Organise project seminars for PhD students</t>
  </si>
  <si>
    <t>Hold pre-data and post-data project seminars for PhD students</t>
  </si>
  <si>
    <t>2nos PhD Seminars (proposal &amp; pre-data)</t>
  </si>
  <si>
    <t>Activity 2: Provide research support for PhD students</t>
  </si>
  <si>
    <t>Advance research funds/grants to support PhD students projects</t>
  </si>
  <si>
    <t>Funding support for eligible PhD students</t>
  </si>
  <si>
    <t>Activity 3: Present PhD students for defence (Administration &amp; Logistics)</t>
  </si>
  <si>
    <r>
      <t xml:space="preserve">Hold </t>
    </r>
    <r>
      <rPr>
        <i/>
        <sz val="12"/>
        <color theme="1"/>
        <rFont val="Times New Roman"/>
        <family val="1"/>
      </rPr>
      <t>viva voce</t>
    </r>
    <r>
      <rPr>
        <sz val="12"/>
        <color theme="1"/>
        <rFont val="Times New Roman"/>
        <family val="1"/>
      </rPr>
      <t xml:space="preserve"> for PhD students who have completed work</t>
    </r>
  </si>
  <si>
    <t>PhD students defend thesis</t>
  </si>
  <si>
    <t xml:space="preserve">Activity 1: Advertise and admit MSc students </t>
  </si>
  <si>
    <t>Place adverts in, at least, two national dailies and website</t>
  </si>
  <si>
    <t>Global outreach consultancy</t>
  </si>
  <si>
    <t>Communication Officer</t>
  </si>
  <si>
    <t>Activity 2: Organise orientation for MSc students</t>
  </si>
  <si>
    <t>MSc Students have firsthand information about Centre</t>
  </si>
  <si>
    <t>1no Orientation for new MSc students</t>
  </si>
  <si>
    <t>Activity 3: Organise modular lectures for MSc students</t>
  </si>
  <si>
    <t>MSc Students undertake lectures for prescribed courses</t>
  </si>
  <si>
    <t>Modular lectures for admitted MSc students</t>
  </si>
  <si>
    <t>Activity 4: Organise project seminars for MSc students</t>
  </si>
  <si>
    <t>Hold pre-data and post-data project seminars for MSc students</t>
  </si>
  <si>
    <t>2nos MSc Seminars (proposal &amp; pre-data)</t>
  </si>
  <si>
    <t>Activity 5: Provide research support for MSc students</t>
  </si>
  <si>
    <t>Advance research funds/grants to support MSc students projects</t>
  </si>
  <si>
    <t>Funding support for eligible MSc students</t>
  </si>
  <si>
    <t>Activity 6: Present MSc students for defence (Administration &amp; Logistics)</t>
  </si>
  <si>
    <r>
      <t xml:space="preserve">Hold </t>
    </r>
    <r>
      <rPr>
        <i/>
        <sz val="12"/>
        <color theme="1"/>
        <rFont val="Times New Roman"/>
        <family val="1"/>
      </rPr>
      <t>viva voce</t>
    </r>
    <r>
      <rPr>
        <sz val="12"/>
        <color theme="1"/>
        <rFont val="Times New Roman"/>
        <family val="1"/>
      </rPr>
      <t xml:space="preserve"> for MSc students who have completed work</t>
    </r>
  </si>
  <si>
    <t>MSc students defend dissertation</t>
  </si>
  <si>
    <t>Sub-Action 3c: Admit Short Course Students</t>
  </si>
  <si>
    <t>Activity 1: Identify and mobilise faculty members &amp; students</t>
  </si>
  <si>
    <t xml:space="preserve">Receive nominations for faculty members &amp; students </t>
  </si>
  <si>
    <t>50nos Short course participants mobilised</t>
  </si>
  <si>
    <t xml:space="preserve">Activity 2: Organise short course </t>
  </si>
  <si>
    <t>Train nominated and accepted faculty members &amp; students</t>
  </si>
  <si>
    <t>20nos Short course participants trained</t>
  </si>
  <si>
    <t>Activity 3: Train Steering Committee members</t>
  </si>
  <si>
    <t>Capacity building for Steering Committee members in Nigeria</t>
  </si>
  <si>
    <t>12nos Steering Committee members trained</t>
  </si>
  <si>
    <t>Action 4: Quality of Education &amp; Research \ DLI Action: 4</t>
  </si>
  <si>
    <t>Sub-Action 4a: Accreditation of Course(s)</t>
  </si>
  <si>
    <t>Activity 1: Introduce new or review existing course(s)</t>
  </si>
  <si>
    <t>Create new course or review existing course at the Centre</t>
  </si>
  <si>
    <t>1no New/Reviewed existing course</t>
  </si>
  <si>
    <t>Certification for improved employability</t>
  </si>
  <si>
    <t>Sub-Action 4b: Conduct Applied Research in Oilfield Chemicals</t>
  </si>
  <si>
    <t xml:space="preserve">Activity 1: Identify and approve applied research </t>
  </si>
  <si>
    <t>Select appropriate applied research for approval and support</t>
  </si>
  <si>
    <t>6nos innovative proposal review meetings</t>
  </si>
  <si>
    <t>Activity 2: Provide funding support in cash and or kind</t>
  </si>
  <si>
    <t>Solicit possible funding support for approved applied research</t>
  </si>
  <si>
    <t>20nos innovative applied researches supported</t>
  </si>
  <si>
    <t>Activity 3: Sustain recognition as Regional Centre of Expertise</t>
  </si>
  <si>
    <t>Stakeholders meetings &amp; identify innovative applied researches</t>
  </si>
  <si>
    <t>2nos Stakeholders Meeting; 2nos Conference</t>
  </si>
  <si>
    <t>Activity 4: Support training, workshop/conference attendance</t>
  </si>
  <si>
    <t>Fund participant to training, workshop and conference</t>
  </si>
  <si>
    <t>20nos participants from funded projects</t>
  </si>
  <si>
    <t>Activity 5: Prepare manuscripts &amp; publish results</t>
  </si>
  <si>
    <t>Support relevant applied research and publish quality papers</t>
  </si>
  <si>
    <t>20nos quality applied research papers</t>
  </si>
  <si>
    <t>Activity 6: Attend ACE Impact Project Regional workshops &amp; other meetings</t>
  </si>
  <si>
    <t>Steering Committee members attend approved project meetings</t>
  </si>
  <si>
    <t>2nos Project Review Workshops attended</t>
  </si>
  <si>
    <t>Sub-Action 4c: Infrastructure Improvement</t>
  </si>
  <si>
    <t>Activity 1: Maintenance of existing infrastructure</t>
  </si>
  <si>
    <t>Award and implement office extension at CEFOR</t>
  </si>
  <si>
    <t>Maintenance of existing infrastructure</t>
  </si>
  <si>
    <t>Action 5: Relevance of Education &amp; Research \ DLI Action: 5</t>
  </si>
  <si>
    <t>Sub-Action 5a: Generate External Revenue</t>
  </si>
  <si>
    <t>Activity 1: Secure external funding from regional sources</t>
  </si>
  <si>
    <t>Amount of grant secured from external sources in the region</t>
  </si>
  <si>
    <t>Grants and donations from partner institutes and centres</t>
  </si>
  <si>
    <t>External revenue generated (regional)</t>
  </si>
  <si>
    <t>Activity 2: Secure external funding from national sources</t>
  </si>
  <si>
    <t>Amount of grants secured from external sources in Nigeria</t>
  </si>
  <si>
    <t>Additional support</t>
  </si>
  <si>
    <t>External revenue generated (national)</t>
  </si>
  <si>
    <t>Sub-Action 5b: Organise 1-Month Internships</t>
  </si>
  <si>
    <t>Activity 1: Organise Sectoral Advisory Board meeting</t>
  </si>
  <si>
    <t>Convene SAB meeting for CEFOR</t>
  </si>
  <si>
    <t>1no Sectoral Advisory Board meeting</t>
  </si>
  <si>
    <t>Activity 2: Organise International Scientific Advisory Board</t>
  </si>
  <si>
    <t>Convene International Scientific Advisory Board meeting</t>
  </si>
  <si>
    <t>1no International Scientific Advisory Board</t>
  </si>
  <si>
    <t>Activity 3: Assign and post qualified interns to relevant industry</t>
  </si>
  <si>
    <t>Enter MoU &amp; place students on 1-month industrial internship</t>
  </si>
  <si>
    <t>15nos students undertake 1-month internship</t>
  </si>
  <si>
    <t>Industry Liaison Officer</t>
  </si>
  <si>
    <t>Sub-Action 5c: Technology Incubation &amp; Commercialisation Process</t>
  </si>
  <si>
    <t>Activity 1: Identify and review technology for incubation</t>
  </si>
  <si>
    <t>Appraise positive results from ongoing or completed researches</t>
  </si>
  <si>
    <t>Technology for innovation identified</t>
  </si>
  <si>
    <t>Activity 2: Initiate patenting process for commercialisation</t>
  </si>
  <si>
    <t>Patent or commercialise good quality research outputs</t>
  </si>
  <si>
    <t>Engage in patenting &amp; commercialisation process</t>
  </si>
  <si>
    <t>Action 6: Timeliness &amp; Quality of Fiduciary Management \ DLI Action: 6</t>
  </si>
  <si>
    <t>Activity 1: Prepare fiduciary report</t>
  </si>
  <si>
    <t>Prepare and submit fiduciary report</t>
  </si>
  <si>
    <t>1no fiduciary report submitted</t>
  </si>
  <si>
    <t>Activity 2: Conduct oversight internal audit by committee</t>
  </si>
  <si>
    <t>Prepare and submit Internal Audit Report</t>
  </si>
  <si>
    <t>1no Internal Audit Report submitted</t>
  </si>
  <si>
    <t>Project Auditor</t>
  </si>
  <si>
    <t>Activity 3: Publish centre expenditure on website</t>
  </si>
  <si>
    <t>Publish Centre’s Expenditure Report on website</t>
  </si>
  <si>
    <t>1no Expenditure Report placed on website</t>
  </si>
  <si>
    <t>Activity 4: Prepare procurement plan</t>
  </si>
  <si>
    <t>Publish Centre’s Procurement Report on website</t>
  </si>
  <si>
    <t>1no Procurement Report placed on website</t>
  </si>
  <si>
    <t>Action 7: Institutional Impact \ DLI Action: 7</t>
  </si>
  <si>
    <t>Sub-Action 7a: UniPort university-wide regional strategy</t>
  </si>
  <si>
    <t>Activity 1: Engage stakeholders for MoUs / Develop strategy</t>
  </si>
  <si>
    <t>Produce strategy document with relevant stakeholders</t>
  </si>
  <si>
    <t xml:space="preserve">1no New/Reviewed MoU </t>
  </si>
  <si>
    <t>Activity 2: Prepare and publish university-wide strategy book</t>
  </si>
  <si>
    <t>Produce and circulate university-wide strategy document</t>
  </si>
  <si>
    <t>Complete university-wide strategy document</t>
  </si>
  <si>
    <t>Sub-Action 7b: Merit-based Selection of Officers</t>
  </si>
  <si>
    <t>Activity 1: Assess VC selection process for openness/merit</t>
  </si>
  <si>
    <t>Ascertain wether or not VC selection process if merit-based</t>
  </si>
  <si>
    <t>1no VC selection method report</t>
  </si>
  <si>
    <t>Activity 2: Assess Dean selection process for openness/merit</t>
  </si>
  <si>
    <t>Ascertain wether or not Dean selection process if merit-based</t>
  </si>
  <si>
    <t>1no Dean selection method report</t>
  </si>
  <si>
    <t xml:space="preserve">Institution gets international accreditation &amp; ISO Certification </t>
  </si>
  <si>
    <t>Initiate ISO Certification process</t>
  </si>
  <si>
    <t>Sub-Action 7d: PASET Benchmarking &amp; Intervention Plan</t>
  </si>
  <si>
    <t>Activity 1: Apply for PASET Benchmarking exercise</t>
  </si>
  <si>
    <t>Centre campaigns for PASET organised program</t>
  </si>
  <si>
    <t>1no PASET Benchmarking Report</t>
  </si>
  <si>
    <t xml:space="preserve">Activity 2: Participate and submit PASET Intervention Plan </t>
  </si>
  <si>
    <t>Centre participates in PASET call for grants application(s)</t>
  </si>
  <si>
    <t>1no Application for PASET support grant</t>
  </si>
  <si>
    <t>Sub-Action 7e: Milestone on Institutional Impact</t>
  </si>
  <si>
    <t>Activity 1: Engage UniPort Foundation for agreed intervention</t>
  </si>
  <si>
    <t>Centre supports UniPort to implement agreed intervention</t>
  </si>
  <si>
    <t>Project to be implemented identified</t>
  </si>
  <si>
    <t>Activity 2: Facilitate a university-wide function in UniPort (Innovation Week; Etc)</t>
  </si>
  <si>
    <t>Centre to provide support for a university-wide function</t>
  </si>
  <si>
    <t>1no university-wide function implemented</t>
  </si>
  <si>
    <t>Sub-Action 7f: ICT for Innovation in Teaching &amp; Research</t>
  </si>
  <si>
    <t xml:space="preserve">Activity 1: Conduct scoping study of areas to extend ICT to </t>
  </si>
  <si>
    <t xml:space="preserve">Centre to access areas yet to enjoy internet cover </t>
  </si>
  <si>
    <t>University sections for ICT extension identified</t>
  </si>
  <si>
    <t>Activity 2: Extend ICT for teaching and research to need areas</t>
  </si>
  <si>
    <t>Extend ICT facility including NgREN to all parts on UniPort</t>
  </si>
  <si>
    <t>ICT facilities provided at new locations</t>
  </si>
  <si>
    <t>GRAND TOTAL</t>
  </si>
  <si>
    <t>NREP Certification Completed</t>
  </si>
  <si>
    <t>Certification Completed</t>
  </si>
  <si>
    <t>Report Submitted</t>
  </si>
  <si>
    <r>
      <t>1no Advert for</t>
    </r>
    <r>
      <rPr>
        <sz val="12"/>
        <color rgb="FFFF000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national/regional MSc students</t>
    </r>
  </si>
  <si>
    <t>Activity 1: ISO certification</t>
  </si>
  <si>
    <t>Sub-Action 7c: Institutional ISO Certification</t>
  </si>
  <si>
    <r>
      <t xml:space="preserve">Sub-Action 3b: Admit </t>
    </r>
    <r>
      <rPr>
        <b/>
        <i/>
        <sz val="12"/>
        <color theme="1"/>
        <rFont val="Times New Roman"/>
        <family val="1"/>
      </rPr>
      <t>20</t>
    </r>
    <r>
      <rPr>
        <b/>
        <i/>
        <sz val="12"/>
        <color indexed="8"/>
        <rFont val="Times New Roman"/>
        <family val="1"/>
      </rPr>
      <t xml:space="preserve"> MSc Students</t>
    </r>
  </si>
  <si>
    <t xml:space="preserve">Activity 2: Secure international professional certification </t>
  </si>
  <si>
    <t>Environmental/Safety Professional Certification for ACE-CEFOR PhD &amp; MSc students and faculty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</si>
</sst>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"/>
  </numFmts>
  <fonts count="16" x14ac:knownFonts="1">
    <font>
      <sz val="11"/>
      <color indexed="8"/>
      <name val="Calibri"/>
      <charset val="134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1"/>
      <color indexed="8"/>
      <name val="Helvetica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</font>
    <font>
      <i/>
      <sz val="12"/>
      <color theme="1"/>
      <name val="Times New Roman"/>
      <family val="1"/>
    </font>
    <font>
      <b/>
      <sz val="11"/>
      <color theme="4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ill="0" applyBorder="0" applyProtection="0"/>
  </cellStyleXfs>
  <cellXfs count="106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49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/>
    <xf numFmtId="0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/>
    <xf numFmtId="49" fontId="1" fillId="2" borderId="3" xfId="0" applyNumberFormat="1" applyFont="1" applyFill="1" applyBorder="1"/>
    <xf numFmtId="0" fontId="1" fillId="2" borderId="6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49" fontId="1" fillId="2" borderId="7" xfId="0" applyNumberFormat="1" applyFont="1" applyFill="1" applyBorder="1"/>
    <xf numFmtId="49" fontId="1" fillId="2" borderId="8" xfId="0" applyNumberFormat="1" applyFont="1" applyFill="1" applyBorder="1"/>
    <xf numFmtId="0" fontId="1" fillId="2" borderId="8" xfId="0" applyNumberFormat="1" applyFont="1" applyFill="1" applyBorder="1"/>
    <xf numFmtId="49" fontId="2" fillId="2" borderId="9" xfId="0" applyNumberFormat="1" applyFont="1" applyFill="1" applyBorder="1"/>
    <xf numFmtId="0" fontId="2" fillId="2" borderId="9" xfId="0" applyNumberFormat="1" applyFont="1" applyFill="1" applyBorder="1"/>
    <xf numFmtId="0" fontId="2" fillId="3" borderId="9" xfId="0" applyNumberFormat="1" applyFont="1" applyFill="1" applyBorder="1"/>
    <xf numFmtId="0" fontId="1" fillId="2" borderId="14" xfId="0" applyNumberFormat="1" applyFont="1" applyFill="1" applyBorder="1" applyAlignment="1">
      <alignment horizontal="center"/>
    </xf>
    <xf numFmtId="0" fontId="1" fillId="6" borderId="9" xfId="0" applyNumberFormat="1" applyFont="1" applyFill="1" applyBorder="1" applyAlignment="1">
      <alignment horizontal="center"/>
    </xf>
    <xf numFmtId="0" fontId="1" fillId="7" borderId="9" xfId="0" applyNumberFormat="1" applyFont="1" applyFill="1" applyBorder="1" applyAlignment="1">
      <alignment horizontal="center"/>
    </xf>
    <xf numFmtId="49" fontId="2" fillId="8" borderId="9" xfId="0" applyNumberFormat="1" applyFont="1" applyFill="1" applyBorder="1"/>
    <xf numFmtId="3" fontId="2" fillId="2" borderId="9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164" fontId="0" fillId="0" borderId="0" xfId="0" applyNumberFormat="1"/>
    <xf numFmtId="0" fontId="5" fillId="2" borderId="9" xfId="0" applyNumberFormat="1" applyFont="1" applyFill="1" applyBorder="1"/>
    <xf numFmtId="0" fontId="5" fillId="3" borderId="9" xfId="0" applyNumberFormat="1" applyFont="1" applyFill="1" applyBorder="1"/>
    <xf numFmtId="0" fontId="6" fillId="6" borderId="9" xfId="0" applyNumberFormat="1" applyFont="1" applyFill="1" applyBorder="1" applyAlignment="1">
      <alignment horizontal="center"/>
    </xf>
    <xf numFmtId="0" fontId="7" fillId="0" borderId="0" xfId="0" applyNumberFormat="1" applyFont="1"/>
    <xf numFmtId="0" fontId="7" fillId="0" borderId="0" xfId="0" applyFont="1"/>
    <xf numFmtId="49" fontId="8" fillId="2" borderId="9" xfId="0" applyNumberFormat="1" applyFont="1" applyFill="1" applyBorder="1"/>
    <xf numFmtId="49" fontId="2" fillId="0" borderId="9" xfId="0" applyNumberFormat="1" applyFont="1" applyFill="1" applyBorder="1"/>
    <xf numFmtId="49" fontId="8" fillId="0" borderId="9" xfId="0" applyNumberFormat="1" applyFont="1" applyFill="1" applyBorder="1"/>
    <xf numFmtId="0" fontId="2" fillId="0" borderId="9" xfId="0" applyNumberFormat="1" applyFont="1" applyFill="1" applyBorder="1"/>
    <xf numFmtId="49" fontId="2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3" fontId="2" fillId="0" borderId="9" xfId="0" applyNumberFormat="1" applyFont="1" applyFill="1" applyBorder="1"/>
    <xf numFmtId="0" fontId="0" fillId="0" borderId="0" xfId="0" applyNumberFormat="1" applyFill="1"/>
    <xf numFmtId="0" fontId="0" fillId="0" borderId="0" xfId="0" applyFill="1"/>
    <xf numFmtId="0" fontId="8" fillId="2" borderId="9" xfId="0" applyNumberFormat="1" applyFont="1" applyFill="1" applyBorder="1"/>
    <xf numFmtId="0" fontId="8" fillId="3" borderId="9" xfId="0" applyNumberFormat="1" applyFont="1" applyFill="1" applyBorder="1"/>
    <xf numFmtId="0" fontId="9" fillId="6" borderId="9" xfId="0" applyNumberFormat="1" applyFont="1" applyFill="1" applyBorder="1" applyAlignment="1">
      <alignment horizontal="center"/>
    </xf>
    <xf numFmtId="3" fontId="8" fillId="2" borderId="9" xfId="0" applyNumberFormat="1" applyFont="1" applyFill="1" applyBorder="1"/>
    <xf numFmtId="0" fontId="11" fillId="0" borderId="0" xfId="0" applyNumberFormat="1" applyFont="1"/>
    <xf numFmtId="0" fontId="11" fillId="0" borderId="0" xfId="0" applyFont="1"/>
    <xf numFmtId="0" fontId="8" fillId="0" borderId="9" xfId="0" applyNumberFormat="1" applyFont="1" applyFill="1" applyBorder="1"/>
    <xf numFmtId="0" fontId="9" fillId="0" borderId="9" xfId="0" applyNumberFormat="1" applyFont="1" applyFill="1" applyBorder="1" applyAlignment="1">
      <alignment horizontal="center"/>
    </xf>
    <xf numFmtId="3" fontId="8" fillId="0" borderId="9" xfId="0" applyNumberFormat="1" applyFont="1" applyFill="1" applyBorder="1"/>
    <xf numFmtId="0" fontId="11" fillId="0" borderId="0" xfId="0" applyNumberFormat="1" applyFont="1" applyFill="1"/>
    <xf numFmtId="0" fontId="11" fillId="0" borderId="0" xfId="0" applyFont="1" applyFill="1"/>
    <xf numFmtId="0" fontId="8" fillId="2" borderId="9" xfId="0" applyFont="1" applyFill="1" applyBorder="1"/>
    <xf numFmtId="0" fontId="13" fillId="0" borderId="18" xfId="0" applyNumberFormat="1" applyFont="1" applyBorder="1"/>
    <xf numFmtId="164" fontId="13" fillId="0" borderId="18" xfId="0" applyNumberFormat="1" applyFont="1" applyBorder="1"/>
    <xf numFmtId="0" fontId="14" fillId="0" borderId="19" xfId="0" applyNumberFormat="1" applyFont="1" applyBorder="1" applyAlignment="1">
      <alignment horizontal="center" vertical="center"/>
    </xf>
    <xf numFmtId="0" fontId="0" fillId="0" borderId="19" xfId="0" applyNumberFormat="1" applyBorder="1"/>
    <xf numFmtId="0" fontId="11" fillId="0" borderId="19" xfId="0" applyNumberFormat="1" applyFont="1" applyBorder="1"/>
    <xf numFmtId="0" fontId="7" fillId="0" borderId="19" xfId="0" applyNumberFormat="1" applyFont="1" applyBorder="1"/>
    <xf numFmtId="0" fontId="11" fillId="0" borderId="19" xfId="0" applyNumberFormat="1" applyFont="1" applyFill="1" applyBorder="1"/>
    <xf numFmtId="0" fontId="0" fillId="0" borderId="19" xfId="0" applyNumberFormat="1" applyFill="1" applyBorder="1"/>
    <xf numFmtId="49" fontId="2" fillId="2" borderId="12" xfId="0" applyNumberFormat="1" applyFont="1" applyFill="1" applyBorder="1"/>
    <xf numFmtId="49" fontId="8" fillId="2" borderId="12" xfId="0" applyNumberFormat="1" applyFont="1" applyFill="1" applyBorder="1"/>
    <xf numFmtId="49" fontId="8" fillId="0" borderId="12" xfId="0" applyNumberFormat="1" applyFont="1" applyFill="1" applyBorder="1"/>
    <xf numFmtId="49" fontId="2" fillId="0" borderId="12" xfId="0" applyNumberFormat="1" applyFont="1" applyFill="1" applyBorder="1"/>
    <xf numFmtId="0" fontId="2" fillId="3" borderId="9" xfId="0" applyNumberFormat="1" applyFont="1" applyFill="1" applyBorder="1" applyAlignment="1"/>
    <xf numFmtId="0" fontId="1" fillId="2" borderId="15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/>
    <xf numFmtId="0" fontId="2" fillId="3" borderId="9" xfId="0" applyNumberFormat="1" applyFont="1" applyFill="1" applyBorder="1" applyAlignment="1"/>
    <xf numFmtId="49" fontId="2" fillId="3" borderId="9" xfId="0" applyNumberFormat="1" applyFont="1" applyFill="1" applyBorder="1" applyAlignment="1">
      <alignment horizontal="left"/>
    </xf>
    <xf numFmtId="0" fontId="2" fillId="3" borderId="9" xfId="0" applyNumberFormat="1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left"/>
    </xf>
    <xf numFmtId="0" fontId="1" fillId="4" borderId="9" xfId="0" applyNumberFormat="1" applyFont="1" applyFill="1" applyBorder="1" applyAlignment="1">
      <alignment horizontal="left"/>
    </xf>
    <xf numFmtId="0" fontId="1" fillId="4" borderId="12" xfId="0" applyNumberFormat="1" applyFont="1" applyFill="1" applyBorder="1" applyAlignment="1">
      <alignment horizontal="left"/>
    </xf>
    <xf numFmtId="49" fontId="3" fillId="5" borderId="12" xfId="0" applyNumberFormat="1" applyFont="1" applyFill="1" applyBorder="1" applyAlignment="1">
      <alignment horizontal="left"/>
    </xf>
    <xf numFmtId="0" fontId="3" fillId="5" borderId="13" xfId="0" applyNumberFormat="1" applyFont="1" applyFill="1" applyBorder="1" applyAlignment="1">
      <alignment horizontal="left"/>
    </xf>
    <xf numFmtId="49" fontId="1" fillId="4" borderId="12" xfId="0" applyNumberFormat="1" applyFont="1" applyFill="1" applyBorder="1" applyAlignment="1">
      <alignment horizontal="left"/>
    </xf>
    <xf numFmtId="0" fontId="1" fillId="4" borderId="13" xfId="0" applyNumberFormat="1" applyFont="1" applyFill="1" applyBorder="1" applyAlignment="1">
      <alignment horizontal="left"/>
    </xf>
    <xf numFmtId="49" fontId="9" fillId="4" borderId="12" xfId="0" applyNumberFormat="1" applyFont="1" applyFill="1" applyBorder="1" applyAlignment="1">
      <alignment horizontal="left"/>
    </xf>
    <xf numFmtId="0" fontId="9" fillId="4" borderId="13" xfId="0" applyNumberFormat="1" applyFont="1" applyFill="1" applyBorder="1" applyAlignment="1">
      <alignment horizontal="left"/>
    </xf>
    <xf numFmtId="49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0" fontId="2" fillId="3" borderId="11" xfId="0" applyNumberFormat="1" applyFont="1" applyFill="1" applyBorder="1" applyAlignment="1">
      <alignment horizont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center" wrapText="1"/>
    </xf>
    <xf numFmtId="0" fontId="2" fillId="3" borderId="9" xfId="0" applyNumberFormat="1" applyFont="1" applyFill="1" applyBorder="1" applyAlignment="1">
      <alignment horizontal="center"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1" xfId="0" applyNumberFormat="1" applyFont="1" applyFill="1" applyBorder="1" applyAlignment="1">
      <alignment horizontal="center" wrapText="1"/>
    </xf>
    <xf numFmtId="0" fontId="2" fillId="3" borderId="12" xfId="0" applyNumberFormat="1" applyFont="1" applyFill="1" applyBorder="1" applyAlignment="1">
      <alignment horizontal="center"/>
    </xf>
    <xf numFmtId="49" fontId="10" fillId="5" borderId="12" xfId="0" applyNumberFormat="1" applyFont="1" applyFill="1" applyBorder="1" applyAlignment="1">
      <alignment horizontal="left"/>
    </xf>
    <xf numFmtId="0" fontId="10" fillId="5" borderId="13" xfId="0" applyNumberFormat="1" applyFont="1" applyFill="1" applyBorder="1" applyAlignment="1">
      <alignment horizontal="left"/>
    </xf>
    <xf numFmtId="0" fontId="9" fillId="2" borderId="9" xfId="0" applyNumberFormat="1" applyFont="1" applyFill="1" applyBorder="1"/>
    <xf numFmtId="0" fontId="7" fillId="0" borderId="0" xfId="0" applyFont="1" applyFill="1"/>
    <xf numFmtId="49" fontId="2" fillId="2" borderId="9" xfId="0" applyNumberFormat="1" applyFont="1" applyFill="1" applyBorder="1" applyAlignment="1"/>
    <xf numFmtId="0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/>
    <xf numFmtId="49" fontId="2" fillId="2" borderId="12" xfId="0" applyNumberFormat="1" applyFont="1" applyFill="1" applyBorder="1" applyAlignment="1"/>
    <xf numFmtId="0" fontId="15" fillId="0" borderId="19" xfId="0" applyNumberFormat="1" applyFont="1" applyBorder="1" applyAlignment="1">
      <alignment vertical="top"/>
    </xf>
    <xf numFmtId="0" fontId="0" fillId="0" borderId="0" xfId="0" applyNumberFormat="1" applyAlignment="1"/>
    <xf numFmtId="0" fontId="0" fillId="0" borderId="0" xfId="0" applyAlignment="1"/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70C0"/>
      <rgbColor rgb="00C00000"/>
      <rgbColor rgb="00009FDA"/>
      <rgbColor rgb="00D9DCE1"/>
      <rgbColor rgb="009CC2E5"/>
      <rgbColor rgb="00CFCFCF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90"/>
  <sheetViews>
    <sheetView showGridLines="0" tabSelected="1" topLeftCell="A59" zoomScaleNormal="100" workbookViewId="0">
      <selection activeCell="AA89" sqref="AA89"/>
    </sheetView>
  </sheetViews>
  <sheetFormatPr baseColWidth="10" defaultColWidth="8.83203125" defaultRowHeight="15" customHeight="1" x14ac:dyDescent="0.2"/>
  <cols>
    <col min="1" max="1" width="53.33203125" style="1" customWidth="1"/>
    <col min="2" max="2" width="52.6640625" style="1" customWidth="1"/>
    <col min="3" max="3" width="45.33203125" style="1" customWidth="1"/>
    <col min="4" max="4" width="3.1640625" style="1" customWidth="1"/>
    <col min="5" max="5" width="9.1640625" style="1" customWidth="1"/>
    <col min="6" max="7" width="8.83203125" style="1" customWidth="1"/>
    <col min="8" max="8" width="3.83203125" style="1" customWidth="1"/>
    <col min="9" max="11" width="8.83203125" style="1" customWidth="1"/>
    <col min="12" max="12" width="3.33203125" style="1" customWidth="1"/>
    <col min="13" max="15" width="8.83203125" style="1" customWidth="1"/>
    <col min="16" max="16" width="3.6640625" style="1" customWidth="1"/>
    <col min="17" max="19" width="8.83203125" style="1" customWidth="1"/>
    <col min="20" max="20" width="3.33203125" style="1" customWidth="1"/>
    <col min="21" max="21" width="39.33203125" style="1" customWidth="1"/>
    <col min="22" max="22" width="26.1640625" style="1" customWidth="1"/>
    <col min="23" max="23" width="11.33203125" style="1" customWidth="1"/>
    <col min="24" max="24" width="10.83203125" style="1" customWidth="1"/>
    <col min="25" max="25" width="14" style="1" customWidth="1"/>
    <col min="26" max="26" width="20.1640625" style="1" customWidth="1"/>
    <col min="27" max="27" width="96.6640625" style="1" customWidth="1"/>
    <col min="28" max="256" width="8.83203125" style="1" customWidth="1"/>
  </cols>
  <sheetData>
    <row r="1" spans="1:256" ht="15.75" customHeight="1" x14ac:dyDescent="0.2">
      <c r="A1" s="2" t="s">
        <v>0</v>
      </c>
      <c r="B1" s="3" t="s">
        <v>1</v>
      </c>
      <c r="C1" s="4"/>
      <c r="D1" s="5"/>
      <c r="E1" s="16"/>
      <c r="F1" s="62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4"/>
    </row>
    <row r="2" spans="1:256" ht="15.75" customHeight="1" x14ac:dyDescent="0.2">
      <c r="A2" s="6" t="s">
        <v>2</v>
      </c>
      <c r="B2" s="7" t="s">
        <v>3</v>
      </c>
      <c r="C2" s="4"/>
      <c r="D2" s="8"/>
      <c r="E2" s="17"/>
      <c r="F2" s="65" t="s">
        <v>4</v>
      </c>
      <c r="G2" s="63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56" ht="15.75" customHeight="1" x14ac:dyDescent="0.2">
      <c r="A3" s="6" t="s">
        <v>5</v>
      </c>
      <c r="B3" s="7" t="s">
        <v>6</v>
      </c>
      <c r="C3" s="4"/>
      <c r="D3" s="66"/>
      <c r="E3" s="67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56" ht="15.75" customHeight="1" x14ac:dyDescent="0.2">
      <c r="A4" s="6" t="s">
        <v>7</v>
      </c>
      <c r="B4" s="7" t="s">
        <v>8</v>
      </c>
      <c r="C4" s="4"/>
      <c r="D4" s="8"/>
      <c r="E4" s="18"/>
      <c r="F4" s="65" t="s">
        <v>9</v>
      </c>
      <c r="G4" s="63"/>
      <c r="H4" s="66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4"/>
    </row>
    <row r="5" spans="1:256" ht="15.75" customHeight="1" x14ac:dyDescent="0.2">
      <c r="A5" s="10" t="s">
        <v>10</v>
      </c>
      <c r="B5" s="11" t="s">
        <v>11</v>
      </c>
      <c r="C5" s="12"/>
      <c r="D5" s="68"/>
      <c r="E5" s="67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70"/>
    </row>
    <row r="6" spans="1:256" ht="15.75" customHeight="1" x14ac:dyDescent="0.2">
      <c r="A6" s="84" t="s">
        <v>12</v>
      </c>
      <c r="B6" s="86" t="s">
        <v>13</v>
      </c>
      <c r="C6" s="86" t="s">
        <v>14</v>
      </c>
      <c r="D6" s="88"/>
      <c r="E6" s="71" t="s">
        <v>15</v>
      </c>
      <c r="F6" s="72"/>
      <c r="G6" s="72"/>
      <c r="H6" s="88"/>
      <c r="I6" s="73" t="s">
        <v>16</v>
      </c>
      <c r="J6" s="74"/>
      <c r="K6" s="74"/>
      <c r="L6" s="88"/>
      <c r="M6" s="71" t="s">
        <v>17</v>
      </c>
      <c r="N6" s="72"/>
      <c r="O6" s="72"/>
      <c r="P6" s="88"/>
      <c r="Q6" s="73" t="s">
        <v>18</v>
      </c>
      <c r="R6" s="74"/>
      <c r="S6" s="74"/>
      <c r="T6" s="88"/>
      <c r="U6" s="89" t="s">
        <v>19</v>
      </c>
      <c r="V6" s="86" t="s">
        <v>20</v>
      </c>
      <c r="W6" s="90" t="s">
        <v>21</v>
      </c>
      <c r="X6" s="92" t="s">
        <v>22</v>
      </c>
      <c r="Y6" s="92" t="s">
        <v>23</v>
      </c>
      <c r="Z6" s="89" t="s">
        <v>24</v>
      </c>
    </row>
    <row r="7" spans="1:256" ht="15.75" customHeight="1" x14ac:dyDescent="0.2">
      <c r="A7" s="85"/>
      <c r="B7" s="87"/>
      <c r="C7" s="87"/>
      <c r="D7" s="88"/>
      <c r="E7" s="19" t="s">
        <v>25</v>
      </c>
      <c r="F7" s="19" t="s">
        <v>26</v>
      </c>
      <c r="G7" s="19" t="s">
        <v>27</v>
      </c>
      <c r="H7" s="88"/>
      <c r="I7" s="19" t="s">
        <v>28</v>
      </c>
      <c r="J7" s="19" t="s">
        <v>29</v>
      </c>
      <c r="K7" s="19" t="s">
        <v>30</v>
      </c>
      <c r="L7" s="88"/>
      <c r="M7" s="19" t="s">
        <v>31</v>
      </c>
      <c r="N7" s="19" t="s">
        <v>32</v>
      </c>
      <c r="O7" s="19" t="s">
        <v>33</v>
      </c>
      <c r="P7" s="88"/>
      <c r="Q7" s="19" t="s">
        <v>34</v>
      </c>
      <c r="R7" s="19" t="s">
        <v>35</v>
      </c>
      <c r="S7" s="19" t="s">
        <v>36</v>
      </c>
      <c r="T7" s="88"/>
      <c r="U7" s="88"/>
      <c r="V7" s="87"/>
      <c r="W7" s="91"/>
      <c r="X7" s="93"/>
      <c r="Y7" s="93"/>
      <c r="Z7" s="94"/>
      <c r="AA7" s="51" t="s">
        <v>37</v>
      </c>
    </row>
    <row r="8" spans="1:256" ht="15.75" customHeight="1" x14ac:dyDescent="0.2">
      <c r="A8" s="75" t="s">
        <v>38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7"/>
      <c r="AA8" s="52"/>
    </row>
    <row r="9" spans="1:256" ht="15.75" customHeight="1" x14ac:dyDescent="0.2">
      <c r="A9" s="78" t="s">
        <v>39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52"/>
    </row>
    <row r="10" spans="1:256" ht="15.75" customHeight="1" x14ac:dyDescent="0.2">
      <c r="A10" s="13" t="s">
        <v>40</v>
      </c>
      <c r="B10" s="13" t="s">
        <v>41</v>
      </c>
      <c r="C10" s="14"/>
      <c r="D10" s="15"/>
      <c r="E10" s="17"/>
      <c r="F10" s="14"/>
      <c r="G10" s="14"/>
      <c r="H10" s="15"/>
      <c r="I10" s="14"/>
      <c r="J10" s="14"/>
      <c r="K10" s="14"/>
      <c r="L10" s="15"/>
      <c r="M10" s="14"/>
      <c r="N10" s="14"/>
      <c r="O10" s="14"/>
      <c r="P10" s="15"/>
      <c r="Q10" s="14"/>
      <c r="R10" s="14"/>
      <c r="S10" s="14"/>
      <c r="T10" s="15"/>
      <c r="U10" s="13" t="s">
        <v>42</v>
      </c>
      <c r="V10" s="14"/>
      <c r="W10" s="14"/>
      <c r="X10" s="14"/>
      <c r="Y10" s="14"/>
      <c r="Z10" s="57" t="s">
        <v>43</v>
      </c>
      <c r="AA10" s="52"/>
    </row>
    <row r="11" spans="1:256" ht="15.75" customHeight="1" x14ac:dyDescent="0.2">
      <c r="A11" s="13" t="s">
        <v>44</v>
      </c>
      <c r="B11" s="13" t="s">
        <v>45</v>
      </c>
      <c r="C11" s="14"/>
      <c r="D11" s="15"/>
      <c r="E11" s="17"/>
      <c r="F11" s="14"/>
      <c r="G11" s="14"/>
      <c r="H11" s="15"/>
      <c r="I11" s="14"/>
      <c r="J11" s="14"/>
      <c r="K11" s="14"/>
      <c r="L11" s="15"/>
      <c r="M11" s="14"/>
      <c r="N11" s="14"/>
      <c r="O11" s="14"/>
      <c r="P11" s="15"/>
      <c r="Q11" s="14"/>
      <c r="R11" s="14"/>
      <c r="S11" s="14"/>
      <c r="T11" s="15"/>
      <c r="U11" s="13" t="s">
        <v>46</v>
      </c>
      <c r="V11" s="14"/>
      <c r="W11" s="14"/>
      <c r="X11" s="14"/>
      <c r="Y11" s="14"/>
      <c r="Z11" s="57" t="s">
        <v>47</v>
      </c>
      <c r="AA11" s="52"/>
    </row>
    <row r="12" spans="1:256" ht="15.75" customHeight="1" x14ac:dyDescent="0.2">
      <c r="A12" s="13" t="s">
        <v>48</v>
      </c>
      <c r="B12" s="13" t="s">
        <v>49</v>
      </c>
      <c r="C12" s="14"/>
      <c r="D12" s="15"/>
      <c r="E12" s="17"/>
      <c r="F12" s="14"/>
      <c r="G12" s="14"/>
      <c r="H12" s="15"/>
      <c r="I12" s="14"/>
      <c r="J12" s="14"/>
      <c r="K12" s="14"/>
      <c r="L12" s="15"/>
      <c r="M12" s="14"/>
      <c r="N12" s="14"/>
      <c r="O12" s="14"/>
      <c r="P12" s="15"/>
      <c r="Q12" s="14"/>
      <c r="R12" s="14"/>
      <c r="S12" s="14"/>
      <c r="T12" s="15"/>
      <c r="U12" s="13" t="s">
        <v>50</v>
      </c>
      <c r="V12" s="14"/>
      <c r="W12" s="14"/>
      <c r="X12" s="14"/>
      <c r="Y12" s="14"/>
      <c r="Z12" s="57" t="s">
        <v>51</v>
      </c>
      <c r="AA12" s="52"/>
    </row>
    <row r="13" spans="1:256" ht="15.75" customHeight="1" x14ac:dyDescent="0.2">
      <c r="A13" s="78" t="s">
        <v>52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52"/>
    </row>
    <row r="14" spans="1:256" ht="15.75" customHeight="1" x14ac:dyDescent="0.2">
      <c r="A14" s="13" t="s">
        <v>53</v>
      </c>
      <c r="B14" s="13" t="s">
        <v>54</v>
      </c>
      <c r="C14" s="14"/>
      <c r="D14" s="15"/>
      <c r="E14" s="17"/>
      <c r="F14" s="17"/>
      <c r="G14" s="17"/>
      <c r="H14" s="15"/>
      <c r="I14" s="17"/>
      <c r="J14" s="17"/>
      <c r="K14" s="17"/>
      <c r="L14" s="15"/>
      <c r="M14" s="17"/>
      <c r="N14" s="17"/>
      <c r="O14" s="17"/>
      <c r="P14" s="15"/>
      <c r="Q14" s="17"/>
      <c r="R14" s="17"/>
      <c r="S14" s="17"/>
      <c r="T14" s="15"/>
      <c r="U14" s="13" t="s">
        <v>55</v>
      </c>
      <c r="V14" s="13"/>
      <c r="W14" s="20">
        <v>73230</v>
      </c>
      <c r="X14" s="14"/>
      <c r="Y14" s="14"/>
      <c r="Z14" s="57" t="s">
        <v>47</v>
      </c>
      <c r="AA14" s="52"/>
    </row>
    <row r="15" spans="1:256" s="42" customFormat="1" ht="15.75" customHeight="1" x14ac:dyDescent="0.2">
      <c r="A15" s="28" t="s">
        <v>56</v>
      </c>
      <c r="B15" s="28" t="s">
        <v>57</v>
      </c>
      <c r="C15" s="37"/>
      <c r="D15" s="38"/>
      <c r="E15" s="39"/>
      <c r="F15" s="37"/>
      <c r="G15" s="37"/>
      <c r="H15" s="38"/>
      <c r="I15" s="37"/>
      <c r="J15" s="37"/>
      <c r="K15" s="37"/>
      <c r="L15" s="38"/>
      <c r="M15" s="37"/>
      <c r="N15" s="37"/>
      <c r="O15" s="37"/>
      <c r="P15" s="38"/>
      <c r="Q15" s="37"/>
      <c r="R15" s="39"/>
      <c r="S15" s="37"/>
      <c r="T15" s="38"/>
      <c r="U15" s="28" t="s">
        <v>58</v>
      </c>
      <c r="V15" s="28" t="s">
        <v>59</v>
      </c>
      <c r="W15" s="40">
        <v>136181</v>
      </c>
      <c r="X15" s="37"/>
      <c r="Y15" s="37"/>
      <c r="Z15" s="58" t="s">
        <v>43</v>
      </c>
      <c r="AA15" s="53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</row>
    <row r="16" spans="1:256" ht="15.75" customHeight="1" x14ac:dyDescent="0.2">
      <c r="A16" s="13" t="s">
        <v>60</v>
      </c>
      <c r="B16" s="13" t="s">
        <v>61</v>
      </c>
      <c r="C16" s="14"/>
      <c r="D16" s="15"/>
      <c r="E16" s="17"/>
      <c r="F16" s="17"/>
      <c r="G16" s="17"/>
      <c r="H16" s="15"/>
      <c r="I16" s="17"/>
      <c r="J16" s="17"/>
      <c r="K16" s="17"/>
      <c r="L16" s="15"/>
      <c r="M16" s="17"/>
      <c r="N16" s="17"/>
      <c r="O16" s="17"/>
      <c r="P16" s="15"/>
      <c r="Q16" s="17"/>
      <c r="R16" s="17"/>
      <c r="S16" s="17"/>
      <c r="T16" s="15"/>
      <c r="U16" s="13" t="s">
        <v>62</v>
      </c>
      <c r="V16" s="13" t="s">
        <v>63</v>
      </c>
      <c r="W16" s="20">
        <v>60500</v>
      </c>
      <c r="X16" s="14"/>
      <c r="Y16" s="14"/>
      <c r="Z16" s="57" t="s">
        <v>43</v>
      </c>
      <c r="AA16" s="52"/>
    </row>
    <row r="17" spans="1:256" ht="15.75" customHeight="1" x14ac:dyDescent="0.2">
      <c r="A17" s="80" t="s">
        <v>64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52"/>
    </row>
    <row r="18" spans="1:256" ht="15.75" customHeight="1" x14ac:dyDescent="0.2">
      <c r="A18" s="78" t="s">
        <v>65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52"/>
    </row>
    <row r="19" spans="1:256" ht="15.75" customHeight="1" x14ac:dyDescent="0.2">
      <c r="A19" s="13" t="s">
        <v>66</v>
      </c>
      <c r="B19" s="13" t="s">
        <v>67</v>
      </c>
      <c r="C19" s="14"/>
      <c r="D19" s="15"/>
      <c r="E19" s="14"/>
      <c r="F19" s="14"/>
      <c r="G19" s="14"/>
      <c r="H19" s="15"/>
      <c r="I19" s="17"/>
      <c r="J19" s="17"/>
      <c r="K19" s="17"/>
      <c r="L19" s="15"/>
      <c r="M19" s="14"/>
      <c r="N19" s="14"/>
      <c r="O19" s="14"/>
      <c r="P19" s="15"/>
      <c r="Q19" s="17"/>
      <c r="R19" s="17"/>
      <c r="S19" s="17"/>
      <c r="T19" s="15"/>
      <c r="U19" s="13" t="s">
        <v>68</v>
      </c>
      <c r="V19" s="14"/>
      <c r="W19" s="20">
        <v>1000</v>
      </c>
      <c r="X19" s="14"/>
      <c r="Y19" s="14"/>
      <c r="Z19" s="57" t="s">
        <v>43</v>
      </c>
      <c r="AA19" s="52"/>
    </row>
    <row r="20" spans="1:256" s="42" customFormat="1" ht="15.75" customHeight="1" x14ac:dyDescent="0.2">
      <c r="A20" s="28" t="s">
        <v>69</v>
      </c>
      <c r="B20" s="28" t="s">
        <v>70</v>
      </c>
      <c r="C20" s="37"/>
      <c r="D20" s="38"/>
      <c r="E20" s="37"/>
      <c r="F20" s="37"/>
      <c r="G20" s="37"/>
      <c r="H20" s="38"/>
      <c r="I20" s="37"/>
      <c r="J20" s="37"/>
      <c r="K20" s="39"/>
      <c r="L20" s="38"/>
      <c r="M20" s="37"/>
      <c r="N20" s="37"/>
      <c r="O20" s="39"/>
      <c r="P20" s="38"/>
      <c r="Q20" s="37"/>
      <c r="R20" s="37"/>
      <c r="S20" s="39"/>
      <c r="T20" s="38"/>
      <c r="U20" s="28" t="s">
        <v>71</v>
      </c>
      <c r="V20" s="37"/>
      <c r="W20" s="40">
        <v>14000</v>
      </c>
      <c r="X20" s="37"/>
      <c r="Y20" s="37"/>
      <c r="Z20" s="58" t="s">
        <v>72</v>
      </c>
      <c r="AA20" s="53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</row>
    <row r="21" spans="1:256" ht="15.75" customHeight="1" x14ac:dyDescent="0.2">
      <c r="A21" s="78" t="s">
        <v>73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52"/>
    </row>
    <row r="22" spans="1:256" ht="15.75" customHeight="1" x14ac:dyDescent="0.2">
      <c r="A22" s="13" t="s">
        <v>74</v>
      </c>
      <c r="B22" s="13" t="s">
        <v>75</v>
      </c>
      <c r="C22" s="14"/>
      <c r="D22" s="15"/>
      <c r="E22" s="14"/>
      <c r="F22" s="14"/>
      <c r="G22" s="14"/>
      <c r="H22" s="15"/>
      <c r="I22" s="14"/>
      <c r="J22" s="14"/>
      <c r="K22" s="17"/>
      <c r="L22" s="15"/>
      <c r="M22" s="14"/>
      <c r="N22" s="14"/>
      <c r="O22" s="14"/>
      <c r="P22" s="15"/>
      <c r="Q22" s="14"/>
      <c r="R22" s="14"/>
      <c r="S22" s="17"/>
      <c r="T22" s="15"/>
      <c r="U22" s="13" t="s">
        <v>76</v>
      </c>
      <c r="V22" s="14"/>
      <c r="W22" s="20">
        <v>2000</v>
      </c>
      <c r="X22" s="14"/>
      <c r="Y22" s="14"/>
      <c r="Z22" s="57" t="s">
        <v>72</v>
      </c>
      <c r="AA22" s="52"/>
    </row>
    <row r="23" spans="1:256" ht="15.75" customHeight="1" x14ac:dyDescent="0.2">
      <c r="A23" s="13" t="s">
        <v>77</v>
      </c>
      <c r="B23" s="13" t="s">
        <v>78</v>
      </c>
      <c r="C23" s="14"/>
      <c r="D23" s="15"/>
      <c r="E23" s="14"/>
      <c r="F23" s="14"/>
      <c r="G23" s="14"/>
      <c r="H23" s="15"/>
      <c r="I23" s="14"/>
      <c r="J23" s="14"/>
      <c r="K23" s="14"/>
      <c r="L23" s="15"/>
      <c r="M23" s="14"/>
      <c r="N23" s="14"/>
      <c r="O23" s="14"/>
      <c r="P23" s="15"/>
      <c r="Q23" s="17"/>
      <c r="R23" s="17"/>
      <c r="S23" s="17"/>
      <c r="T23" s="15"/>
      <c r="U23" s="13" t="s">
        <v>79</v>
      </c>
      <c r="V23" s="14"/>
      <c r="W23" s="20">
        <v>5000</v>
      </c>
      <c r="X23" s="14"/>
      <c r="Y23" s="14"/>
      <c r="Z23" s="57" t="s">
        <v>72</v>
      </c>
      <c r="AA23" s="52"/>
    </row>
    <row r="24" spans="1:256" ht="15.75" customHeight="1" x14ac:dyDescent="0.2">
      <c r="A24" s="13" t="s">
        <v>80</v>
      </c>
      <c r="B24" s="13" t="s">
        <v>81</v>
      </c>
      <c r="C24" s="14"/>
      <c r="D24" s="15"/>
      <c r="E24" s="14"/>
      <c r="F24" s="14"/>
      <c r="G24" s="14"/>
      <c r="H24" s="15"/>
      <c r="I24" s="14"/>
      <c r="J24" s="14"/>
      <c r="K24" s="17"/>
      <c r="L24" s="15"/>
      <c r="M24" s="14"/>
      <c r="N24" s="14"/>
      <c r="O24" s="14"/>
      <c r="P24" s="15"/>
      <c r="Q24" s="14"/>
      <c r="R24" s="14"/>
      <c r="S24" s="17"/>
      <c r="T24" s="15"/>
      <c r="U24" s="13" t="s">
        <v>82</v>
      </c>
      <c r="V24" s="14"/>
      <c r="W24" s="20">
        <v>10000</v>
      </c>
      <c r="X24" s="40">
        <v>15000</v>
      </c>
      <c r="Y24" s="14"/>
      <c r="Z24" s="57" t="s">
        <v>43</v>
      </c>
      <c r="AA24" s="52"/>
    </row>
    <row r="25" spans="1:256" ht="15.75" customHeight="1" x14ac:dyDescent="0.2">
      <c r="A25" s="80" t="s">
        <v>83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52"/>
    </row>
    <row r="26" spans="1:256" ht="15.75" customHeight="1" x14ac:dyDescent="0.2">
      <c r="A26" s="78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52"/>
    </row>
    <row r="27" spans="1:256" ht="15.75" customHeight="1" x14ac:dyDescent="0.2">
      <c r="A27" s="13" t="s">
        <v>85</v>
      </c>
      <c r="B27" s="13" t="s">
        <v>86</v>
      </c>
      <c r="C27" s="14"/>
      <c r="D27" s="15"/>
      <c r="E27" s="14"/>
      <c r="F27" s="14"/>
      <c r="G27" s="14"/>
      <c r="H27" s="15"/>
      <c r="I27" s="14"/>
      <c r="J27" s="14"/>
      <c r="K27" s="14"/>
      <c r="L27" s="15"/>
      <c r="M27" s="17"/>
      <c r="N27" s="17"/>
      <c r="O27" s="17"/>
      <c r="P27" s="15"/>
      <c r="Q27" s="14"/>
      <c r="R27" s="14"/>
      <c r="S27" s="14"/>
      <c r="T27" s="15"/>
      <c r="U27" s="13" t="s">
        <v>87</v>
      </c>
      <c r="V27" s="14"/>
      <c r="W27" s="20">
        <v>24000</v>
      </c>
      <c r="X27" s="14"/>
      <c r="Y27" s="14"/>
      <c r="Z27" s="57" t="s">
        <v>43</v>
      </c>
      <c r="AA27" s="52"/>
    </row>
    <row r="28" spans="1:256" ht="15.75" customHeight="1" x14ac:dyDescent="0.2">
      <c r="A28" s="13" t="s">
        <v>88</v>
      </c>
      <c r="B28" s="13" t="s">
        <v>89</v>
      </c>
      <c r="C28" s="14"/>
      <c r="D28" s="15"/>
      <c r="E28" s="14"/>
      <c r="F28" s="14"/>
      <c r="G28" s="14"/>
      <c r="H28" s="15"/>
      <c r="I28" s="14"/>
      <c r="J28" s="14"/>
      <c r="K28" s="14"/>
      <c r="L28" s="15"/>
      <c r="M28" s="14"/>
      <c r="N28" s="14"/>
      <c r="O28" s="14"/>
      <c r="P28" s="15"/>
      <c r="Q28" s="17"/>
      <c r="R28" s="17"/>
      <c r="S28" s="17"/>
      <c r="T28" s="15"/>
      <c r="U28" s="13" t="s">
        <v>90</v>
      </c>
      <c r="V28" s="14"/>
      <c r="W28" s="20">
        <v>42000</v>
      </c>
      <c r="X28" s="14"/>
      <c r="Y28" s="14"/>
      <c r="Z28" s="57" t="s">
        <v>43</v>
      </c>
      <c r="AA28" s="52"/>
    </row>
    <row r="29" spans="1:256" s="27" customFormat="1" ht="15.75" customHeight="1" x14ac:dyDescent="0.2">
      <c r="A29" s="28" t="s">
        <v>91</v>
      </c>
      <c r="B29" s="28" t="s">
        <v>92</v>
      </c>
      <c r="C29" s="23"/>
      <c r="D29" s="24"/>
      <c r="E29" s="23"/>
      <c r="F29" s="23"/>
      <c r="G29" s="23"/>
      <c r="H29" s="24"/>
      <c r="I29" s="23"/>
      <c r="J29" s="23"/>
      <c r="K29" s="23"/>
      <c r="L29" s="24"/>
      <c r="M29" s="23"/>
      <c r="N29" s="23"/>
      <c r="O29" s="23"/>
      <c r="P29" s="24"/>
      <c r="Q29" s="23"/>
      <c r="R29" s="23"/>
      <c r="S29" s="23"/>
      <c r="T29" s="24"/>
      <c r="U29" s="28" t="s">
        <v>93</v>
      </c>
      <c r="V29" s="23"/>
      <c r="W29" s="40">
        <v>15000</v>
      </c>
      <c r="X29" s="23"/>
      <c r="Y29" s="23"/>
      <c r="Z29" s="58" t="s">
        <v>43</v>
      </c>
      <c r="AA29" s="54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</row>
    <row r="30" spans="1:256" ht="15.75" customHeight="1" x14ac:dyDescent="0.2">
      <c r="A30" s="78" t="s">
        <v>239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52"/>
    </row>
    <row r="31" spans="1:256" ht="15.75" customHeight="1" x14ac:dyDescent="0.2">
      <c r="A31" s="13" t="s">
        <v>94</v>
      </c>
      <c r="B31" s="13" t="s">
        <v>95</v>
      </c>
      <c r="C31" s="14"/>
      <c r="D31" s="15"/>
      <c r="E31" s="14"/>
      <c r="F31" s="14"/>
      <c r="G31" s="14"/>
      <c r="H31" s="15"/>
      <c r="I31" s="17"/>
      <c r="J31" s="17"/>
      <c r="K31" s="17"/>
      <c r="L31" s="15"/>
      <c r="M31" s="17"/>
      <c r="N31" s="17"/>
      <c r="O31" s="17"/>
      <c r="P31" s="15"/>
      <c r="Q31" s="14"/>
      <c r="R31" s="14"/>
      <c r="S31" s="14"/>
      <c r="T31" s="15"/>
      <c r="U31" s="13" t="s">
        <v>236</v>
      </c>
      <c r="V31" s="13" t="s">
        <v>96</v>
      </c>
      <c r="W31" s="20">
        <v>4000</v>
      </c>
      <c r="X31" s="14"/>
      <c r="Y31" s="14"/>
      <c r="Z31" s="57" t="s">
        <v>97</v>
      </c>
      <c r="AA31" s="52"/>
    </row>
    <row r="32" spans="1:256" ht="15.75" customHeight="1" x14ac:dyDescent="0.2">
      <c r="A32" s="13" t="s">
        <v>98</v>
      </c>
      <c r="B32" s="13" t="s">
        <v>99</v>
      </c>
      <c r="C32" s="14"/>
      <c r="D32" s="15"/>
      <c r="E32" s="14"/>
      <c r="F32" s="14"/>
      <c r="G32" s="14"/>
      <c r="H32" s="15"/>
      <c r="I32" s="14"/>
      <c r="J32" s="14"/>
      <c r="K32" s="14"/>
      <c r="L32" s="15"/>
      <c r="M32" s="14"/>
      <c r="N32" s="14"/>
      <c r="O32" s="14"/>
      <c r="P32" s="15"/>
      <c r="Q32" s="17"/>
      <c r="R32" s="17"/>
      <c r="S32" s="17"/>
      <c r="T32" s="15"/>
      <c r="U32" s="13" t="s">
        <v>100</v>
      </c>
      <c r="V32" s="14"/>
      <c r="W32" s="20">
        <v>5000</v>
      </c>
      <c r="X32" s="14"/>
      <c r="Y32" s="14"/>
      <c r="Z32" s="57" t="s">
        <v>43</v>
      </c>
      <c r="AA32" s="52"/>
    </row>
    <row r="33" spans="1:256" ht="15.75" customHeight="1" x14ac:dyDescent="0.2">
      <c r="A33" s="13" t="s">
        <v>101</v>
      </c>
      <c r="B33" s="13" t="s">
        <v>102</v>
      </c>
      <c r="C33" s="14"/>
      <c r="D33" s="15"/>
      <c r="E33" s="17"/>
      <c r="F33" s="17"/>
      <c r="G33" s="17"/>
      <c r="H33" s="15"/>
      <c r="I33" s="17"/>
      <c r="J33" s="17"/>
      <c r="K33" s="17"/>
      <c r="L33" s="15"/>
      <c r="M33" s="14"/>
      <c r="N33" s="14"/>
      <c r="O33" s="14"/>
      <c r="P33" s="15"/>
      <c r="Q33" s="14"/>
      <c r="R33" s="14"/>
      <c r="S33" s="14"/>
      <c r="T33" s="15"/>
      <c r="U33" s="13" t="s">
        <v>103</v>
      </c>
      <c r="V33" s="14"/>
      <c r="W33" s="20">
        <v>21250</v>
      </c>
      <c r="X33" s="14"/>
      <c r="Y33" s="14"/>
      <c r="Z33" s="57" t="s">
        <v>43</v>
      </c>
      <c r="AA33" s="52"/>
    </row>
    <row r="34" spans="1:256" ht="15.75" customHeight="1" x14ac:dyDescent="0.2">
      <c r="A34" s="13" t="s">
        <v>104</v>
      </c>
      <c r="B34" s="13" t="s">
        <v>105</v>
      </c>
      <c r="C34" s="14"/>
      <c r="D34" s="15"/>
      <c r="E34" s="14"/>
      <c r="F34" s="14"/>
      <c r="G34" s="14"/>
      <c r="H34" s="15"/>
      <c r="I34" s="14"/>
      <c r="J34" s="14"/>
      <c r="K34" s="14"/>
      <c r="L34" s="15"/>
      <c r="M34" s="17"/>
      <c r="N34" s="17"/>
      <c r="O34" s="14"/>
      <c r="P34" s="15"/>
      <c r="Q34" s="14"/>
      <c r="R34" s="14"/>
      <c r="S34" s="14"/>
      <c r="T34" s="15"/>
      <c r="U34" s="13" t="s">
        <v>106</v>
      </c>
      <c r="V34" s="14"/>
      <c r="W34" s="20">
        <v>7875</v>
      </c>
      <c r="X34" s="14"/>
      <c r="Y34" s="14"/>
      <c r="Z34" s="57" t="s">
        <v>43</v>
      </c>
      <c r="AA34" s="52"/>
    </row>
    <row r="35" spans="1:256" ht="15.75" customHeight="1" x14ac:dyDescent="0.2">
      <c r="A35" s="13" t="s">
        <v>107</v>
      </c>
      <c r="B35" s="13" t="s">
        <v>108</v>
      </c>
      <c r="C35" s="14"/>
      <c r="D35" s="15"/>
      <c r="E35" s="14"/>
      <c r="F35" s="14"/>
      <c r="G35" s="14"/>
      <c r="H35" s="15"/>
      <c r="I35" s="14"/>
      <c r="J35" s="14"/>
      <c r="K35" s="14"/>
      <c r="L35" s="15"/>
      <c r="M35" s="14"/>
      <c r="N35" s="17"/>
      <c r="O35" s="17"/>
      <c r="P35" s="15"/>
      <c r="Q35" s="17"/>
      <c r="R35" s="17"/>
      <c r="S35" s="14"/>
      <c r="T35" s="15"/>
      <c r="U35" s="13" t="s">
        <v>109</v>
      </c>
      <c r="V35" s="14"/>
      <c r="W35" s="20">
        <v>20000</v>
      </c>
      <c r="X35" s="14"/>
      <c r="Y35" s="14"/>
      <c r="Z35" s="57" t="s">
        <v>43</v>
      </c>
      <c r="AA35" s="52"/>
    </row>
    <row r="36" spans="1:256" s="27" customFormat="1" ht="15.75" customHeight="1" x14ac:dyDescent="0.2">
      <c r="A36" s="28" t="s">
        <v>110</v>
      </c>
      <c r="B36" s="28" t="s">
        <v>111</v>
      </c>
      <c r="C36" s="23"/>
      <c r="D36" s="24"/>
      <c r="E36" s="23"/>
      <c r="F36" s="23"/>
      <c r="G36" s="23"/>
      <c r="H36" s="24"/>
      <c r="I36" s="23"/>
      <c r="J36" s="23"/>
      <c r="K36" s="23"/>
      <c r="L36" s="24"/>
      <c r="M36" s="23"/>
      <c r="N36" s="23"/>
      <c r="O36" s="23"/>
      <c r="P36" s="24"/>
      <c r="Q36" s="23"/>
      <c r="R36" s="23"/>
      <c r="S36" s="25"/>
      <c r="T36" s="24"/>
      <c r="U36" s="28" t="s">
        <v>112</v>
      </c>
      <c r="V36" s="23"/>
      <c r="W36" s="40">
        <v>5000</v>
      </c>
      <c r="X36" s="40">
        <v>147141.56</v>
      </c>
      <c r="Y36" s="23"/>
      <c r="Z36" s="58" t="s">
        <v>43</v>
      </c>
      <c r="AA36" s="54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</row>
    <row r="37" spans="1:256" ht="15.75" customHeight="1" x14ac:dyDescent="0.2">
      <c r="A37" s="78" t="s">
        <v>113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52"/>
    </row>
    <row r="38" spans="1:256" ht="15.75" customHeight="1" x14ac:dyDescent="0.2">
      <c r="A38" s="13" t="s">
        <v>114</v>
      </c>
      <c r="B38" s="13" t="s">
        <v>115</v>
      </c>
      <c r="C38" s="14"/>
      <c r="D38" s="15"/>
      <c r="E38" s="17"/>
      <c r="F38" s="14"/>
      <c r="G38" s="14"/>
      <c r="H38" s="15"/>
      <c r="I38" s="17"/>
      <c r="J38" s="14"/>
      <c r="K38" s="14"/>
      <c r="L38" s="15"/>
      <c r="M38" s="17"/>
      <c r="N38" s="14"/>
      <c r="O38" s="14"/>
      <c r="P38" s="15"/>
      <c r="Q38" s="17"/>
      <c r="R38" s="14"/>
      <c r="S38" s="14"/>
      <c r="T38" s="15"/>
      <c r="U38" s="13" t="s">
        <v>116</v>
      </c>
      <c r="V38" s="14"/>
      <c r="W38" s="20">
        <v>2600</v>
      </c>
      <c r="X38" s="14"/>
      <c r="Y38" s="14"/>
      <c r="Z38" s="57" t="s">
        <v>43</v>
      </c>
      <c r="AA38" s="52"/>
    </row>
    <row r="39" spans="1:256" ht="15.75" customHeight="1" x14ac:dyDescent="0.2">
      <c r="A39" s="13" t="s">
        <v>117</v>
      </c>
      <c r="B39" s="13" t="s">
        <v>118</v>
      </c>
      <c r="C39" s="14"/>
      <c r="D39" s="15"/>
      <c r="E39" s="14"/>
      <c r="F39" s="14"/>
      <c r="G39" s="17"/>
      <c r="H39" s="15"/>
      <c r="I39" s="14"/>
      <c r="J39" s="14"/>
      <c r="K39" s="17"/>
      <c r="L39" s="15"/>
      <c r="M39" s="14"/>
      <c r="N39" s="14"/>
      <c r="O39" s="17"/>
      <c r="P39" s="15"/>
      <c r="Q39" s="14"/>
      <c r="R39" s="14"/>
      <c r="S39" s="17"/>
      <c r="T39" s="15"/>
      <c r="U39" s="13" t="s">
        <v>119</v>
      </c>
      <c r="V39" s="14"/>
      <c r="W39" s="20">
        <v>2600</v>
      </c>
      <c r="X39" s="14"/>
      <c r="Y39" s="14"/>
      <c r="Z39" s="57" t="s">
        <v>43</v>
      </c>
      <c r="AA39" s="52"/>
    </row>
    <row r="40" spans="1:256" ht="15.75" customHeight="1" x14ac:dyDescent="0.2">
      <c r="A40" s="13" t="s">
        <v>120</v>
      </c>
      <c r="B40" s="13" t="s">
        <v>121</v>
      </c>
      <c r="C40" s="14"/>
      <c r="D40" s="15"/>
      <c r="E40" s="17"/>
      <c r="F40" s="17"/>
      <c r="G40" s="17"/>
      <c r="H40" s="15"/>
      <c r="I40" s="17"/>
      <c r="J40" s="17"/>
      <c r="K40" s="17"/>
      <c r="L40" s="15"/>
      <c r="M40" s="17"/>
      <c r="N40" s="17"/>
      <c r="O40" s="17"/>
      <c r="P40" s="15"/>
      <c r="Q40" s="17"/>
      <c r="R40" s="17"/>
      <c r="S40" s="17"/>
      <c r="T40" s="15"/>
      <c r="U40" s="13" t="s">
        <v>122</v>
      </c>
      <c r="V40" s="14"/>
      <c r="W40" s="20">
        <v>18000</v>
      </c>
      <c r="X40" s="14"/>
      <c r="Y40" s="14"/>
      <c r="Z40" s="57" t="s">
        <v>43</v>
      </c>
      <c r="AA40" s="52"/>
    </row>
    <row r="41" spans="1:256" ht="15.75" customHeight="1" x14ac:dyDescent="0.2">
      <c r="A41" s="80" t="s">
        <v>123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52"/>
    </row>
    <row r="42" spans="1:256" ht="15.75" customHeight="1" x14ac:dyDescent="0.2">
      <c r="A42" s="78" t="s">
        <v>124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52"/>
    </row>
    <row r="43" spans="1:256" s="42" customFormat="1" ht="15.75" customHeight="1" x14ac:dyDescent="0.2">
      <c r="A43" s="28" t="s">
        <v>125</v>
      </c>
      <c r="B43" s="28" t="s">
        <v>126</v>
      </c>
      <c r="C43" s="37"/>
      <c r="D43" s="38"/>
      <c r="E43" s="37"/>
      <c r="F43" s="37"/>
      <c r="G43" s="37"/>
      <c r="H43" s="38"/>
      <c r="I43" s="37"/>
      <c r="J43" s="39"/>
      <c r="K43" s="39"/>
      <c r="L43" s="38"/>
      <c r="M43" s="39"/>
      <c r="N43" s="39"/>
      <c r="O43" s="39"/>
      <c r="P43" s="38"/>
      <c r="Q43" s="39"/>
      <c r="R43" s="39"/>
      <c r="S43" s="37"/>
      <c r="T43" s="38"/>
      <c r="U43" s="28" t="s">
        <v>127</v>
      </c>
      <c r="V43" s="37"/>
      <c r="W43" s="40">
        <v>10000</v>
      </c>
      <c r="X43" s="37"/>
      <c r="Y43" s="37"/>
      <c r="Z43" s="58" t="s">
        <v>43</v>
      </c>
      <c r="AA43" s="53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  <c r="HG43" s="41"/>
      <c r="HH43" s="41"/>
      <c r="HI43" s="41"/>
      <c r="HJ43" s="41"/>
      <c r="HK43" s="41"/>
      <c r="HL43" s="41"/>
      <c r="HM43" s="41"/>
      <c r="HN43" s="41"/>
      <c r="HO43" s="41"/>
      <c r="HP43" s="41"/>
      <c r="HQ43" s="41"/>
      <c r="HR43" s="41"/>
      <c r="HS43" s="41"/>
      <c r="HT43" s="41"/>
      <c r="HU43" s="41"/>
      <c r="HV43" s="41"/>
      <c r="HW43" s="41"/>
      <c r="HX43" s="41"/>
      <c r="HY43" s="41"/>
      <c r="HZ43" s="41"/>
      <c r="IA43" s="41"/>
      <c r="IB43" s="41"/>
      <c r="IC43" s="41"/>
      <c r="ID43" s="41"/>
      <c r="IE43" s="41"/>
      <c r="IF43" s="41"/>
      <c r="IG43" s="41"/>
      <c r="IH43" s="41"/>
      <c r="II43" s="41"/>
      <c r="IJ43" s="41"/>
      <c r="IK43" s="41"/>
      <c r="IL43" s="41"/>
      <c r="IM43" s="41"/>
      <c r="IN43" s="41"/>
      <c r="IO43" s="41"/>
      <c r="IP43" s="41"/>
      <c r="IQ43" s="41"/>
      <c r="IR43" s="41"/>
      <c r="IS43" s="41"/>
      <c r="IT43" s="41"/>
      <c r="IU43" s="41"/>
      <c r="IV43" s="41"/>
    </row>
    <row r="44" spans="1:256" s="47" customFormat="1" ht="15.75" customHeight="1" x14ac:dyDescent="0.2">
      <c r="A44" s="30" t="s">
        <v>240</v>
      </c>
      <c r="B44" s="30" t="s">
        <v>241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4"/>
      <c r="R44" s="44" t="s">
        <v>233</v>
      </c>
      <c r="S44" s="44"/>
      <c r="T44" s="43"/>
      <c r="U44" s="30" t="s">
        <v>128</v>
      </c>
      <c r="V44" s="43"/>
      <c r="W44" s="45">
        <v>40000</v>
      </c>
      <c r="X44" s="43"/>
      <c r="Y44" s="43"/>
      <c r="Z44" s="59" t="s">
        <v>43</v>
      </c>
      <c r="AA44" s="55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</row>
    <row r="45" spans="1:256" ht="15.75" customHeight="1" x14ac:dyDescent="0.2">
      <c r="A45" s="78" t="s">
        <v>129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52"/>
    </row>
    <row r="46" spans="1:256" ht="15.75" customHeight="1" x14ac:dyDescent="0.2">
      <c r="A46" s="13" t="s">
        <v>130</v>
      </c>
      <c r="B46" s="13" t="s">
        <v>131</v>
      </c>
      <c r="C46" s="14"/>
      <c r="D46" s="15"/>
      <c r="E46" s="17"/>
      <c r="F46" s="17"/>
      <c r="G46" s="17"/>
      <c r="H46" s="15"/>
      <c r="I46" s="17"/>
      <c r="J46" s="17"/>
      <c r="K46" s="17"/>
      <c r="L46" s="15"/>
      <c r="M46" s="14"/>
      <c r="N46" s="14"/>
      <c r="O46" s="14"/>
      <c r="P46" s="15"/>
      <c r="Q46" s="14"/>
      <c r="R46" s="14"/>
      <c r="S46" s="14"/>
      <c r="T46" s="15"/>
      <c r="U46" s="13" t="s">
        <v>132</v>
      </c>
      <c r="V46" s="14"/>
      <c r="W46" s="20">
        <v>5000</v>
      </c>
      <c r="X46" s="40">
        <v>300000</v>
      </c>
      <c r="Z46" s="57" t="s">
        <v>43</v>
      </c>
      <c r="AA46" s="52"/>
    </row>
    <row r="47" spans="1:256" ht="15.75" customHeight="1" x14ac:dyDescent="0.2">
      <c r="A47" s="13" t="s">
        <v>133</v>
      </c>
      <c r="B47" s="13" t="s">
        <v>134</v>
      </c>
      <c r="C47" s="14"/>
      <c r="D47" s="15"/>
      <c r="E47" s="14"/>
      <c r="F47" s="14"/>
      <c r="G47" s="14"/>
      <c r="H47" s="15"/>
      <c r="I47" s="17"/>
      <c r="J47" s="17"/>
      <c r="K47" s="17"/>
      <c r="L47" s="15"/>
      <c r="M47" s="17"/>
      <c r="N47" s="17"/>
      <c r="O47" s="17"/>
      <c r="P47" s="15"/>
      <c r="Q47" s="14"/>
      <c r="R47" s="14"/>
      <c r="S47" s="14"/>
      <c r="T47" s="15"/>
      <c r="U47" s="13" t="s">
        <v>135</v>
      </c>
      <c r="V47" s="14"/>
      <c r="W47" s="20">
        <v>50000</v>
      </c>
      <c r="X47" s="14"/>
      <c r="Y47" s="14"/>
      <c r="Z47" s="57" t="s">
        <v>43</v>
      </c>
      <c r="AA47" s="52"/>
    </row>
    <row r="48" spans="1:256" ht="15.75" customHeight="1" x14ac:dyDescent="0.2">
      <c r="A48" s="13" t="s">
        <v>136</v>
      </c>
      <c r="B48" s="13" t="s">
        <v>137</v>
      </c>
      <c r="C48" s="14"/>
      <c r="D48" s="15"/>
      <c r="E48" s="14"/>
      <c r="F48" s="14"/>
      <c r="G48" s="17"/>
      <c r="H48" s="15"/>
      <c r="I48" s="14"/>
      <c r="J48" s="14"/>
      <c r="K48" s="14"/>
      <c r="L48" s="15"/>
      <c r="M48" s="14"/>
      <c r="N48" s="17"/>
      <c r="O48" s="14"/>
      <c r="P48" s="15"/>
      <c r="Q48" s="14"/>
      <c r="R48" s="17"/>
      <c r="S48" s="14"/>
      <c r="T48" s="15"/>
      <c r="U48" s="13" t="s">
        <v>138</v>
      </c>
      <c r="V48" s="14"/>
      <c r="W48" s="20">
        <v>10000</v>
      </c>
      <c r="X48" s="14"/>
      <c r="Y48" s="14"/>
      <c r="Z48" s="57" t="s">
        <v>47</v>
      </c>
      <c r="AA48" s="52"/>
    </row>
    <row r="49" spans="1:256" ht="15.75" customHeight="1" x14ac:dyDescent="0.2">
      <c r="A49" s="13" t="s">
        <v>139</v>
      </c>
      <c r="B49" s="13" t="s">
        <v>140</v>
      </c>
      <c r="C49" s="14"/>
      <c r="D49" s="15"/>
      <c r="E49" s="14"/>
      <c r="F49" s="14"/>
      <c r="G49" s="14"/>
      <c r="H49" s="15"/>
      <c r="I49" s="14"/>
      <c r="J49" s="14"/>
      <c r="K49" s="14"/>
      <c r="L49" s="15"/>
      <c r="M49" s="17"/>
      <c r="N49" s="17"/>
      <c r="O49" s="17"/>
      <c r="P49" s="15"/>
      <c r="Q49" s="17"/>
      <c r="R49" s="17"/>
      <c r="S49" s="14"/>
      <c r="T49" s="15"/>
      <c r="U49" s="13" t="s">
        <v>141</v>
      </c>
      <c r="V49" s="14"/>
      <c r="W49" s="20">
        <v>10000</v>
      </c>
      <c r="X49" s="14"/>
      <c r="Y49" s="14"/>
      <c r="Z49" s="57" t="s">
        <v>43</v>
      </c>
      <c r="AA49" s="52"/>
    </row>
    <row r="50" spans="1:256" ht="15.75" customHeight="1" x14ac:dyDescent="0.2">
      <c r="A50" s="13" t="s">
        <v>142</v>
      </c>
      <c r="B50" s="13" t="s">
        <v>143</v>
      </c>
      <c r="C50" s="14"/>
      <c r="D50" s="15"/>
      <c r="E50" s="14"/>
      <c r="F50" s="14"/>
      <c r="G50" s="14"/>
      <c r="H50" s="15"/>
      <c r="I50" s="14"/>
      <c r="J50" s="14"/>
      <c r="K50" s="14"/>
      <c r="L50" s="15"/>
      <c r="M50" s="17"/>
      <c r="N50" s="17"/>
      <c r="O50" s="17"/>
      <c r="P50" s="15"/>
      <c r="Q50" s="17"/>
      <c r="R50" s="17"/>
      <c r="S50" s="14"/>
      <c r="T50" s="15"/>
      <c r="U50" s="13" t="s">
        <v>144</v>
      </c>
      <c r="V50" s="14"/>
      <c r="W50" s="20">
        <v>20000</v>
      </c>
      <c r="X50" s="40">
        <v>350000</v>
      </c>
      <c r="Y50" s="14"/>
      <c r="Z50" s="57" t="s">
        <v>43</v>
      </c>
      <c r="AA50" s="52"/>
    </row>
    <row r="51" spans="1:256" s="42" customFormat="1" ht="15.75" customHeight="1" x14ac:dyDescent="0.2">
      <c r="A51" s="28" t="s">
        <v>145</v>
      </c>
      <c r="B51" s="28" t="s">
        <v>146</v>
      </c>
      <c r="C51" s="37"/>
      <c r="D51" s="38"/>
      <c r="E51" s="37"/>
      <c r="F51" s="37"/>
      <c r="G51" s="37"/>
      <c r="H51" s="38"/>
      <c r="I51" s="37"/>
      <c r="J51" s="39"/>
      <c r="K51" s="39"/>
      <c r="L51" s="38"/>
      <c r="M51" s="37"/>
      <c r="N51" s="37"/>
      <c r="O51" s="37"/>
      <c r="P51" s="38"/>
      <c r="Q51" s="39"/>
      <c r="R51" s="39"/>
      <c r="S51" s="37"/>
      <c r="T51" s="38"/>
      <c r="U51" s="28" t="s">
        <v>147</v>
      </c>
      <c r="V51" s="37"/>
      <c r="W51" s="40">
        <v>150000</v>
      </c>
      <c r="X51" s="37"/>
      <c r="Y51" s="37"/>
      <c r="Z51" s="58" t="s">
        <v>43</v>
      </c>
      <c r="AA51" s="53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</row>
    <row r="52" spans="1:256" ht="15.75" customHeight="1" x14ac:dyDescent="0.2">
      <c r="A52" s="78" t="s">
        <v>148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52"/>
    </row>
    <row r="53" spans="1:256" s="105" customFormat="1" ht="17" customHeight="1" x14ac:dyDescent="0.2">
      <c r="A53" s="99" t="s">
        <v>149</v>
      </c>
      <c r="B53" s="99" t="s">
        <v>150</v>
      </c>
      <c r="C53" s="100"/>
      <c r="D53" s="61"/>
      <c r="E53" s="100"/>
      <c r="F53" s="100"/>
      <c r="G53" s="100"/>
      <c r="H53" s="61"/>
      <c r="I53" s="100"/>
      <c r="J53" s="100"/>
      <c r="K53" s="100"/>
      <c r="L53" s="61"/>
      <c r="M53" s="100"/>
      <c r="N53" s="17"/>
      <c r="O53" s="17"/>
      <c r="P53" s="61"/>
      <c r="Q53" s="17"/>
      <c r="R53" s="17"/>
      <c r="S53" s="100"/>
      <c r="T53" s="61"/>
      <c r="U53" s="99" t="s">
        <v>151</v>
      </c>
      <c r="V53" s="99"/>
      <c r="W53" s="101">
        <v>52500</v>
      </c>
      <c r="X53" s="100"/>
      <c r="Y53" s="100"/>
      <c r="Z53" s="102" t="s">
        <v>47</v>
      </c>
      <c r="AA53" s="103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</row>
    <row r="54" spans="1:256" ht="15.75" customHeight="1" x14ac:dyDescent="0.2">
      <c r="A54" s="80" t="s">
        <v>152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52"/>
    </row>
    <row r="55" spans="1:256" ht="15.75" customHeight="1" x14ac:dyDescent="0.2">
      <c r="A55" s="78" t="s">
        <v>153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52"/>
    </row>
    <row r="56" spans="1:256" s="42" customFormat="1" ht="15.75" customHeight="1" x14ac:dyDescent="0.2">
      <c r="A56" s="28" t="s">
        <v>154</v>
      </c>
      <c r="B56" s="28" t="s">
        <v>155</v>
      </c>
      <c r="C56" s="28" t="s">
        <v>156</v>
      </c>
      <c r="D56" s="38"/>
      <c r="E56" s="37"/>
      <c r="F56" s="37"/>
      <c r="G56" s="37"/>
      <c r="H56" s="38"/>
      <c r="I56" s="39"/>
      <c r="J56" s="39"/>
      <c r="K56" s="39"/>
      <c r="L56" s="38"/>
      <c r="M56" s="39"/>
      <c r="N56" s="39"/>
      <c r="O56" s="39"/>
      <c r="P56" s="38"/>
      <c r="Q56" s="37"/>
      <c r="R56" s="37"/>
      <c r="S56" s="37"/>
      <c r="T56" s="38"/>
      <c r="U56" s="28" t="s">
        <v>157</v>
      </c>
      <c r="V56" s="37"/>
      <c r="W56" s="40">
        <v>170000</v>
      </c>
      <c r="X56" s="48"/>
      <c r="Y56" s="40">
        <v>200000</v>
      </c>
      <c r="Z56" s="58" t="s">
        <v>43</v>
      </c>
      <c r="AA56" s="53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  <c r="IU56" s="41"/>
      <c r="IV56" s="41"/>
    </row>
    <row r="57" spans="1:256" s="42" customFormat="1" ht="15.75" customHeight="1" x14ac:dyDescent="0.2">
      <c r="A57" s="28" t="s">
        <v>158</v>
      </c>
      <c r="B57" s="28" t="s">
        <v>159</v>
      </c>
      <c r="C57" s="28" t="s">
        <v>160</v>
      </c>
      <c r="D57" s="38"/>
      <c r="E57" s="37"/>
      <c r="F57" s="37"/>
      <c r="G57" s="37"/>
      <c r="H57" s="38"/>
      <c r="I57" s="39"/>
      <c r="J57" s="39"/>
      <c r="K57" s="39"/>
      <c r="L57" s="38"/>
      <c r="M57" s="39"/>
      <c r="N57" s="39"/>
      <c r="O57" s="39"/>
      <c r="P57" s="38"/>
      <c r="Q57" s="39"/>
      <c r="R57" s="39"/>
      <c r="S57" s="39"/>
      <c r="T57" s="38"/>
      <c r="U57" s="28" t="s">
        <v>161</v>
      </c>
      <c r="V57" s="37"/>
      <c r="W57" s="40">
        <v>200000</v>
      </c>
      <c r="X57" s="40">
        <v>220000</v>
      </c>
      <c r="Y57" s="37"/>
      <c r="Z57" s="58" t="s">
        <v>43</v>
      </c>
      <c r="AA57" s="53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  <c r="IT57" s="41"/>
      <c r="IU57" s="41"/>
      <c r="IV57" s="41"/>
    </row>
    <row r="58" spans="1:256" ht="15.75" customHeight="1" x14ac:dyDescent="0.2">
      <c r="A58" s="78" t="s">
        <v>162</v>
      </c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52"/>
    </row>
    <row r="59" spans="1:256" ht="15.75" customHeight="1" x14ac:dyDescent="0.2">
      <c r="A59" s="13" t="s">
        <v>163</v>
      </c>
      <c r="B59" s="13" t="s">
        <v>164</v>
      </c>
      <c r="C59" s="14"/>
      <c r="D59" s="15"/>
      <c r="E59" s="14"/>
      <c r="F59" s="14"/>
      <c r="G59" s="14"/>
      <c r="H59" s="15"/>
      <c r="I59" s="14"/>
      <c r="J59" s="14"/>
      <c r="K59" s="14"/>
      <c r="L59" s="15"/>
      <c r="M59" s="14"/>
      <c r="N59" s="14"/>
      <c r="O59" s="14"/>
      <c r="P59" s="15"/>
      <c r="Q59" s="14"/>
      <c r="R59" s="17"/>
      <c r="S59" s="14"/>
      <c r="T59" s="15"/>
      <c r="U59" s="13" t="s">
        <v>165</v>
      </c>
      <c r="V59" s="14"/>
      <c r="W59" s="20">
        <v>5000</v>
      </c>
      <c r="X59" s="14"/>
      <c r="Y59" s="14"/>
      <c r="Z59" s="57" t="s">
        <v>43</v>
      </c>
      <c r="AA59" s="52"/>
    </row>
    <row r="60" spans="1:256" ht="15.75" customHeight="1" x14ac:dyDescent="0.2">
      <c r="A60" s="13" t="s">
        <v>166</v>
      </c>
      <c r="B60" s="13" t="s">
        <v>167</v>
      </c>
      <c r="C60" s="14"/>
      <c r="D60" s="15"/>
      <c r="E60" s="14"/>
      <c r="F60" s="14"/>
      <c r="G60" s="14"/>
      <c r="H60" s="15"/>
      <c r="I60" s="14"/>
      <c r="J60" s="14"/>
      <c r="K60" s="14"/>
      <c r="L60" s="15"/>
      <c r="M60" s="14"/>
      <c r="N60" s="14"/>
      <c r="O60" s="14"/>
      <c r="P60" s="15"/>
      <c r="Q60" s="14"/>
      <c r="R60" s="17"/>
      <c r="S60" s="14"/>
      <c r="T60" s="15"/>
      <c r="U60" s="13" t="s">
        <v>168</v>
      </c>
      <c r="V60" s="14"/>
      <c r="W60" s="20">
        <v>8500</v>
      </c>
      <c r="X60" s="14"/>
      <c r="Y60" s="14"/>
      <c r="Z60" s="57" t="s">
        <v>43</v>
      </c>
      <c r="AA60" s="52"/>
    </row>
    <row r="61" spans="1:256" ht="15.75" customHeight="1" x14ac:dyDescent="0.2">
      <c r="A61" s="13" t="s">
        <v>169</v>
      </c>
      <c r="B61" s="13" t="s">
        <v>170</v>
      </c>
      <c r="C61" s="14"/>
      <c r="D61" s="15"/>
      <c r="E61" s="14"/>
      <c r="F61" s="17"/>
      <c r="G61" s="17"/>
      <c r="H61" s="15"/>
      <c r="I61" s="17"/>
      <c r="J61" s="17"/>
      <c r="K61" s="17"/>
      <c r="L61" s="15"/>
      <c r="M61" s="17"/>
      <c r="N61" s="17"/>
      <c r="O61" s="17"/>
      <c r="P61" s="15"/>
      <c r="Q61" s="17"/>
      <c r="R61" s="17"/>
      <c r="S61" s="14"/>
      <c r="T61" s="15"/>
      <c r="U61" s="13" t="s">
        <v>171</v>
      </c>
      <c r="V61" s="14"/>
      <c r="W61" s="20">
        <v>15000</v>
      </c>
      <c r="X61" s="40">
        <v>25000</v>
      </c>
      <c r="Y61" s="14"/>
      <c r="Z61" s="57" t="s">
        <v>172</v>
      </c>
      <c r="AA61" s="52"/>
    </row>
    <row r="62" spans="1:256" ht="15.75" customHeight="1" x14ac:dyDescent="0.2">
      <c r="A62" s="78" t="s">
        <v>173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52"/>
    </row>
    <row r="63" spans="1:256" ht="15.75" customHeight="1" x14ac:dyDescent="0.2">
      <c r="A63" s="28" t="s">
        <v>174</v>
      </c>
      <c r="B63" s="28" t="s">
        <v>175</v>
      </c>
      <c r="C63" s="37"/>
      <c r="D63" s="38"/>
      <c r="E63" s="37"/>
      <c r="F63" s="37"/>
      <c r="G63" s="37"/>
      <c r="H63" s="38"/>
      <c r="I63" s="37"/>
      <c r="J63" s="37"/>
      <c r="K63" s="37"/>
      <c r="L63" s="38"/>
      <c r="M63" s="39"/>
      <c r="N63" s="39"/>
      <c r="O63" s="39"/>
      <c r="P63" s="38"/>
      <c r="Q63" s="37"/>
      <c r="R63" s="37"/>
      <c r="S63" s="37"/>
      <c r="T63" s="38"/>
      <c r="U63" s="28" t="s">
        <v>176</v>
      </c>
      <c r="V63" s="28"/>
      <c r="W63" s="40">
        <v>5000</v>
      </c>
      <c r="X63" s="37"/>
      <c r="Y63" s="37"/>
      <c r="Z63" s="58" t="s">
        <v>43</v>
      </c>
      <c r="AA63" s="52"/>
    </row>
    <row r="64" spans="1:256" ht="15.75" customHeight="1" x14ac:dyDescent="0.2">
      <c r="A64" s="28" t="s">
        <v>177</v>
      </c>
      <c r="B64" s="28" t="s">
        <v>178</v>
      </c>
      <c r="C64" s="37"/>
      <c r="D64" s="38"/>
      <c r="E64" s="37"/>
      <c r="F64" s="37"/>
      <c r="G64" s="37"/>
      <c r="H64" s="38"/>
      <c r="I64" s="37"/>
      <c r="J64" s="37"/>
      <c r="K64" s="37"/>
      <c r="L64" s="38"/>
      <c r="M64" s="37"/>
      <c r="N64" s="37"/>
      <c r="O64" s="37"/>
      <c r="P64" s="38"/>
      <c r="Q64" s="39"/>
      <c r="R64" s="39"/>
      <c r="S64" s="39"/>
      <c r="T64" s="38"/>
      <c r="U64" s="28" t="s">
        <v>179</v>
      </c>
      <c r="V64" s="28"/>
      <c r="W64" s="40">
        <v>10000</v>
      </c>
      <c r="X64" s="40">
        <v>150000</v>
      </c>
      <c r="Y64" s="37"/>
      <c r="Z64" s="58" t="s">
        <v>43</v>
      </c>
      <c r="AA64" s="52"/>
    </row>
    <row r="65" spans="1:256" ht="15.75" customHeight="1" x14ac:dyDescent="0.2">
      <c r="A65" s="82" t="s">
        <v>180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52"/>
    </row>
    <row r="66" spans="1:256" ht="15.75" customHeight="1" x14ac:dyDescent="0.2">
      <c r="A66" s="28" t="s">
        <v>181</v>
      </c>
      <c r="B66" s="28" t="s">
        <v>182</v>
      </c>
      <c r="C66" s="37"/>
      <c r="D66" s="38"/>
      <c r="E66" s="37"/>
      <c r="F66" s="97" t="s">
        <v>235</v>
      </c>
      <c r="G66" s="37"/>
      <c r="H66" s="38"/>
      <c r="I66" s="37"/>
      <c r="J66" s="37"/>
      <c r="K66" s="37"/>
      <c r="L66" s="38"/>
      <c r="M66" s="37"/>
      <c r="N66" s="97" t="s">
        <v>235</v>
      </c>
      <c r="O66" s="37"/>
      <c r="P66" s="38"/>
      <c r="Q66" s="37"/>
      <c r="R66" s="37"/>
      <c r="S66" s="39"/>
      <c r="T66" s="38"/>
      <c r="U66" s="28" t="s">
        <v>183</v>
      </c>
      <c r="V66" s="37"/>
      <c r="W66" s="40">
        <v>5000</v>
      </c>
      <c r="X66" s="40">
        <v>55252</v>
      </c>
      <c r="Y66" s="37"/>
      <c r="Z66" s="58" t="s">
        <v>51</v>
      </c>
      <c r="AA66" s="52"/>
    </row>
    <row r="67" spans="1:256" ht="15.75" customHeight="1" x14ac:dyDescent="0.2">
      <c r="A67" s="28" t="s">
        <v>184</v>
      </c>
      <c r="B67" s="28" t="s">
        <v>185</v>
      </c>
      <c r="C67" s="37"/>
      <c r="D67" s="38"/>
      <c r="E67" s="37"/>
      <c r="F67" s="97" t="s">
        <v>235</v>
      </c>
      <c r="G67" s="37"/>
      <c r="H67" s="38"/>
      <c r="I67" s="37"/>
      <c r="J67" s="37"/>
      <c r="K67" s="37"/>
      <c r="L67" s="38"/>
      <c r="M67" s="37"/>
      <c r="N67" s="97" t="s">
        <v>235</v>
      </c>
      <c r="O67" s="37"/>
      <c r="P67" s="38"/>
      <c r="Q67" s="37"/>
      <c r="R67" s="37"/>
      <c r="S67" s="39"/>
      <c r="T67" s="38"/>
      <c r="U67" s="28" t="s">
        <v>186</v>
      </c>
      <c r="V67" s="37"/>
      <c r="W67" s="40">
        <v>5000</v>
      </c>
      <c r="X67" s="40">
        <v>60027</v>
      </c>
      <c r="Y67" s="37"/>
      <c r="Z67" s="58" t="s">
        <v>187</v>
      </c>
      <c r="AA67" s="52"/>
    </row>
    <row r="68" spans="1:256" ht="15.75" customHeight="1" x14ac:dyDescent="0.2">
      <c r="A68" s="28" t="s">
        <v>188</v>
      </c>
      <c r="B68" s="28" t="s">
        <v>189</v>
      </c>
      <c r="C68" s="37"/>
      <c r="D68" s="38"/>
      <c r="E68" s="37"/>
      <c r="F68" s="37"/>
      <c r="G68" s="37"/>
      <c r="H68" s="38"/>
      <c r="I68" s="37"/>
      <c r="J68" s="37"/>
      <c r="K68" s="37"/>
      <c r="L68" s="38"/>
      <c r="M68" s="37"/>
      <c r="N68" s="37"/>
      <c r="O68" s="37"/>
      <c r="P68" s="38"/>
      <c r="Q68" s="37"/>
      <c r="R68" s="37"/>
      <c r="S68" s="39"/>
      <c r="T68" s="38"/>
      <c r="U68" s="28" t="s">
        <v>190</v>
      </c>
      <c r="V68" s="37"/>
      <c r="W68" s="40">
        <v>5000</v>
      </c>
      <c r="X68" s="40">
        <v>20464</v>
      </c>
      <c r="Y68" s="37"/>
      <c r="Z68" s="58" t="s">
        <v>72</v>
      </c>
      <c r="AA68" s="52"/>
    </row>
    <row r="69" spans="1:256" ht="15.75" customHeight="1" x14ac:dyDescent="0.2">
      <c r="A69" s="28" t="s">
        <v>191</v>
      </c>
      <c r="B69" s="28" t="s">
        <v>192</v>
      </c>
      <c r="C69" s="37"/>
      <c r="D69" s="38"/>
      <c r="E69" s="37"/>
      <c r="F69" s="37"/>
      <c r="G69" s="37"/>
      <c r="H69" s="38"/>
      <c r="I69" s="37"/>
      <c r="J69" s="37"/>
      <c r="K69" s="37"/>
      <c r="L69" s="38"/>
      <c r="M69" s="37"/>
      <c r="N69" s="37"/>
      <c r="O69" s="37"/>
      <c r="P69" s="38"/>
      <c r="Q69" s="37"/>
      <c r="R69" s="39"/>
      <c r="S69" s="39"/>
      <c r="T69" s="38"/>
      <c r="U69" s="28" t="s">
        <v>193</v>
      </c>
      <c r="V69" s="37"/>
      <c r="W69" s="40">
        <v>5000</v>
      </c>
      <c r="Y69" s="37"/>
      <c r="Z69" s="58" t="s">
        <v>47</v>
      </c>
      <c r="AA69" s="52"/>
    </row>
    <row r="70" spans="1:256" ht="15.75" customHeight="1" x14ac:dyDescent="0.2">
      <c r="A70" s="82" t="s">
        <v>194</v>
      </c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52"/>
    </row>
    <row r="71" spans="1:256" ht="15.75" customHeight="1" x14ac:dyDescent="0.2">
      <c r="A71" s="95" t="s">
        <v>195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52"/>
    </row>
    <row r="72" spans="1:256" s="27" customFormat="1" ht="15.75" customHeight="1" x14ac:dyDescent="0.2">
      <c r="A72" s="28" t="s">
        <v>196</v>
      </c>
      <c r="B72" s="28" t="s">
        <v>197</v>
      </c>
      <c r="C72" s="37"/>
      <c r="D72" s="38"/>
      <c r="E72" s="37"/>
      <c r="F72" s="37"/>
      <c r="G72" s="37"/>
      <c r="H72" s="38"/>
      <c r="I72" s="39"/>
      <c r="J72" s="39"/>
      <c r="K72" s="39"/>
      <c r="L72" s="38"/>
      <c r="M72" s="39"/>
      <c r="N72" s="39"/>
      <c r="O72" s="39"/>
      <c r="P72" s="38"/>
      <c r="Q72" s="39"/>
      <c r="R72" s="39"/>
      <c r="S72" s="39"/>
      <c r="T72" s="38"/>
      <c r="U72" s="28" t="s">
        <v>198</v>
      </c>
      <c r="V72" s="37"/>
      <c r="W72" s="40">
        <v>6214</v>
      </c>
      <c r="X72" s="37"/>
      <c r="Y72" s="37"/>
      <c r="Z72" s="58" t="s">
        <v>43</v>
      </c>
      <c r="AA72" s="54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</row>
    <row r="73" spans="1:256" ht="15.75" customHeight="1" x14ac:dyDescent="0.2">
      <c r="A73" s="13" t="s">
        <v>199</v>
      </c>
      <c r="B73" s="13" t="s">
        <v>200</v>
      </c>
      <c r="C73" s="14"/>
      <c r="D73" s="15"/>
      <c r="E73" s="21"/>
      <c r="F73" s="21"/>
      <c r="G73" s="21"/>
      <c r="H73" s="15"/>
      <c r="I73" s="21"/>
      <c r="J73" s="21"/>
      <c r="K73" s="21"/>
      <c r="L73" s="15"/>
      <c r="M73" s="17"/>
      <c r="N73" s="17"/>
      <c r="O73" s="17"/>
      <c r="P73" s="15"/>
      <c r="Q73" s="21"/>
      <c r="R73" s="21"/>
      <c r="S73" s="21"/>
      <c r="T73" s="15"/>
      <c r="U73" s="13" t="s">
        <v>201</v>
      </c>
      <c r="V73" s="13"/>
      <c r="W73" s="20">
        <v>10000</v>
      </c>
      <c r="X73" s="14"/>
      <c r="Y73" s="14"/>
      <c r="Z73" s="57" t="s">
        <v>43</v>
      </c>
      <c r="AA73" s="52"/>
    </row>
    <row r="74" spans="1:256" ht="15.75" customHeight="1" x14ac:dyDescent="0.2">
      <c r="A74" s="78" t="s">
        <v>202</v>
      </c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52"/>
    </row>
    <row r="75" spans="1:256" ht="15.75" customHeight="1" x14ac:dyDescent="0.2">
      <c r="A75" s="13" t="s">
        <v>203</v>
      </c>
      <c r="B75" s="13" t="s">
        <v>204</v>
      </c>
      <c r="C75" s="14"/>
      <c r="D75" s="15"/>
      <c r="E75" s="14"/>
      <c r="F75" s="17"/>
      <c r="G75" s="17"/>
      <c r="H75" s="15"/>
      <c r="I75" s="17"/>
      <c r="J75" s="17"/>
      <c r="K75" s="17"/>
      <c r="L75" s="15"/>
      <c r="M75" s="17"/>
      <c r="N75" s="17"/>
      <c r="O75" s="17"/>
      <c r="P75" s="15"/>
      <c r="Q75" s="17"/>
      <c r="R75" s="17"/>
      <c r="S75" s="17"/>
      <c r="T75" s="15"/>
      <c r="U75" s="13" t="s">
        <v>205</v>
      </c>
      <c r="V75" s="14"/>
      <c r="W75" s="20">
        <v>2000</v>
      </c>
      <c r="X75" s="14"/>
      <c r="Y75" s="14"/>
      <c r="Z75" s="57" t="s">
        <v>72</v>
      </c>
      <c r="AA75" s="52"/>
    </row>
    <row r="76" spans="1:256" ht="15.75" customHeight="1" x14ac:dyDescent="0.2">
      <c r="A76" s="13" t="s">
        <v>206</v>
      </c>
      <c r="B76" s="13" t="s">
        <v>207</v>
      </c>
      <c r="C76" s="14"/>
      <c r="D76" s="15"/>
      <c r="E76" s="14"/>
      <c r="F76" s="17"/>
      <c r="G76" s="17"/>
      <c r="H76" s="15"/>
      <c r="I76" s="17"/>
      <c r="J76" s="17"/>
      <c r="K76" s="17"/>
      <c r="L76" s="15"/>
      <c r="M76" s="17"/>
      <c r="N76" s="17"/>
      <c r="O76" s="17"/>
      <c r="P76" s="15"/>
      <c r="Q76" s="17"/>
      <c r="R76" s="17"/>
      <c r="S76" s="17"/>
      <c r="T76" s="15"/>
      <c r="U76" s="13" t="s">
        <v>208</v>
      </c>
      <c r="V76" s="14"/>
      <c r="W76" s="20">
        <v>1000</v>
      </c>
      <c r="X76" s="14"/>
      <c r="Y76" s="14"/>
      <c r="Z76" s="57" t="s">
        <v>72</v>
      </c>
      <c r="AA76" s="52"/>
    </row>
    <row r="77" spans="1:256" ht="15.75" customHeight="1" x14ac:dyDescent="0.2">
      <c r="A77" s="78" t="s">
        <v>238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52"/>
    </row>
    <row r="78" spans="1:256" s="36" customFormat="1" ht="15.75" customHeight="1" x14ac:dyDescent="0.2">
      <c r="A78" s="29" t="s">
        <v>237</v>
      </c>
      <c r="B78" s="30" t="s">
        <v>209</v>
      </c>
      <c r="C78" s="31"/>
      <c r="D78" s="31"/>
      <c r="E78" s="32"/>
      <c r="F78" s="32"/>
      <c r="G78" s="32"/>
      <c r="H78" s="31"/>
      <c r="I78" s="32"/>
      <c r="J78" s="32"/>
      <c r="K78" s="32"/>
      <c r="L78" s="31"/>
      <c r="M78" s="33"/>
      <c r="N78" s="33"/>
      <c r="O78" s="33"/>
      <c r="P78" s="31"/>
      <c r="Q78" s="98"/>
      <c r="R78" s="44" t="s">
        <v>234</v>
      </c>
      <c r="S78" s="32"/>
      <c r="T78" s="31"/>
      <c r="U78" s="29" t="s">
        <v>210</v>
      </c>
      <c r="V78" s="31"/>
      <c r="W78" s="34">
        <v>10000</v>
      </c>
      <c r="X78" s="31"/>
      <c r="Y78" s="31"/>
      <c r="Z78" s="60" t="s">
        <v>43</v>
      </c>
      <c r="AA78" s="56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  <c r="EW78" s="35"/>
      <c r="EX78" s="35"/>
      <c r="EY78" s="35"/>
      <c r="EZ78" s="35"/>
      <c r="FA78" s="35"/>
      <c r="FB78" s="35"/>
      <c r="FC78" s="35"/>
      <c r="FD78" s="35"/>
      <c r="FE78" s="35"/>
      <c r="FF78" s="35"/>
      <c r="FG78" s="35"/>
      <c r="FH78" s="35"/>
      <c r="FI78" s="35"/>
      <c r="FJ78" s="35"/>
      <c r="FK78" s="35"/>
      <c r="FL78" s="35"/>
      <c r="FM78" s="35"/>
      <c r="FN78" s="35"/>
      <c r="FO78" s="35"/>
      <c r="FP78" s="35"/>
      <c r="FQ78" s="35"/>
      <c r="FR78" s="35"/>
      <c r="FS78" s="35"/>
      <c r="FT78" s="35"/>
      <c r="FU78" s="35"/>
      <c r="FV78" s="35"/>
      <c r="FW78" s="35"/>
      <c r="FX78" s="35"/>
      <c r="FY78" s="35"/>
      <c r="FZ78" s="35"/>
      <c r="GA78" s="35"/>
      <c r="GB78" s="35"/>
      <c r="GC78" s="35"/>
      <c r="GD78" s="35"/>
      <c r="GE78" s="35"/>
      <c r="GF78" s="35"/>
      <c r="GG78" s="35"/>
      <c r="GH78" s="35"/>
      <c r="GI78" s="35"/>
      <c r="GJ78" s="35"/>
      <c r="GK78" s="35"/>
      <c r="GL78" s="35"/>
      <c r="GM78" s="35"/>
      <c r="GN78" s="35"/>
      <c r="GO78" s="35"/>
      <c r="GP78" s="35"/>
      <c r="GQ78" s="35"/>
      <c r="GR78" s="35"/>
      <c r="GS78" s="35"/>
      <c r="GT78" s="35"/>
      <c r="GU78" s="35"/>
      <c r="GV78" s="35"/>
      <c r="GW78" s="35"/>
      <c r="GX78" s="35"/>
      <c r="GY78" s="35"/>
      <c r="GZ78" s="35"/>
      <c r="HA78" s="35"/>
      <c r="HB78" s="35"/>
      <c r="HC78" s="35"/>
      <c r="HD78" s="35"/>
      <c r="HE78" s="35"/>
      <c r="HF78" s="35"/>
      <c r="HG78" s="35"/>
      <c r="HH78" s="35"/>
      <c r="HI78" s="35"/>
      <c r="HJ78" s="35"/>
      <c r="HK78" s="35"/>
      <c r="HL78" s="35"/>
      <c r="HM78" s="35"/>
      <c r="HN78" s="35"/>
      <c r="HO78" s="35"/>
      <c r="HP78" s="35"/>
      <c r="HQ78" s="35"/>
      <c r="HR78" s="35"/>
      <c r="HS78" s="35"/>
      <c r="HT78" s="35"/>
      <c r="HU78" s="35"/>
      <c r="HV78" s="35"/>
      <c r="HW78" s="35"/>
      <c r="HX78" s="35"/>
      <c r="HY78" s="35"/>
      <c r="HZ78" s="35"/>
      <c r="IA78" s="35"/>
      <c r="IB78" s="35"/>
      <c r="IC78" s="35"/>
      <c r="ID78" s="35"/>
      <c r="IE78" s="35"/>
      <c r="IF78" s="35"/>
      <c r="IG78" s="35"/>
      <c r="IH78" s="35"/>
      <c r="II78" s="35"/>
      <c r="IJ78" s="35"/>
      <c r="IK78" s="35"/>
      <c r="IL78" s="35"/>
      <c r="IM78" s="35"/>
      <c r="IN78" s="35"/>
      <c r="IO78" s="35"/>
      <c r="IP78" s="35"/>
      <c r="IQ78" s="35"/>
      <c r="IR78" s="35"/>
      <c r="IS78" s="35"/>
      <c r="IT78" s="35"/>
      <c r="IU78" s="35"/>
      <c r="IV78" s="35"/>
    </row>
    <row r="79" spans="1:256" ht="15.75" customHeight="1" x14ac:dyDescent="0.2">
      <c r="A79" s="78" t="s">
        <v>211</v>
      </c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52"/>
    </row>
    <row r="80" spans="1:256" ht="15.75" customHeight="1" x14ac:dyDescent="0.2">
      <c r="A80" s="13" t="s">
        <v>212</v>
      </c>
      <c r="B80" s="13" t="s">
        <v>213</v>
      </c>
      <c r="C80" s="14"/>
      <c r="D80" s="15"/>
      <c r="E80" s="14"/>
      <c r="F80" s="17"/>
      <c r="G80" s="17"/>
      <c r="H80" s="15"/>
      <c r="I80" s="17"/>
      <c r="J80" s="17"/>
      <c r="K80" s="17"/>
      <c r="L80" s="15"/>
      <c r="M80" s="17"/>
      <c r="N80" s="17"/>
      <c r="O80" s="17"/>
      <c r="P80" s="15"/>
      <c r="Q80" s="17"/>
      <c r="R80" s="17"/>
      <c r="S80" s="17"/>
      <c r="T80" s="15"/>
      <c r="U80" s="13" t="s">
        <v>214</v>
      </c>
      <c r="V80" s="14"/>
      <c r="W80" s="20">
        <v>10000</v>
      </c>
      <c r="X80" s="14"/>
      <c r="Y80" s="14"/>
      <c r="Z80" s="57" t="s">
        <v>43</v>
      </c>
      <c r="AA80" s="52"/>
    </row>
    <row r="81" spans="1:256" ht="15.75" customHeight="1" x14ac:dyDescent="0.2">
      <c r="A81" s="13" t="s">
        <v>215</v>
      </c>
      <c r="B81" s="13" t="s">
        <v>216</v>
      </c>
      <c r="C81" s="14"/>
      <c r="D81" s="15"/>
      <c r="E81" s="14"/>
      <c r="F81" s="17"/>
      <c r="G81" s="17"/>
      <c r="H81" s="15"/>
      <c r="I81" s="17"/>
      <c r="J81" s="17"/>
      <c r="K81" s="17"/>
      <c r="L81" s="15"/>
      <c r="M81" s="17"/>
      <c r="N81" s="17"/>
      <c r="O81" s="17"/>
      <c r="P81" s="15"/>
      <c r="Q81" s="17"/>
      <c r="R81" s="17"/>
      <c r="S81" s="17"/>
      <c r="T81" s="15"/>
      <c r="U81" s="13" t="s">
        <v>217</v>
      </c>
      <c r="V81" s="14"/>
      <c r="W81" s="20">
        <v>10000</v>
      </c>
      <c r="X81" s="40">
        <v>100000</v>
      </c>
      <c r="Z81" s="57" t="s">
        <v>43</v>
      </c>
      <c r="AA81" s="52"/>
    </row>
    <row r="82" spans="1:256" ht="15.75" customHeight="1" x14ac:dyDescent="0.2">
      <c r="A82" s="78" t="s">
        <v>218</v>
      </c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52"/>
    </row>
    <row r="83" spans="1:256" ht="15.75" customHeight="1" x14ac:dyDescent="0.2">
      <c r="A83" s="13" t="s">
        <v>219</v>
      </c>
      <c r="B83" s="28" t="s">
        <v>220</v>
      </c>
      <c r="C83" s="14"/>
      <c r="D83" s="15"/>
      <c r="E83" s="14"/>
      <c r="F83" s="17"/>
      <c r="G83" s="17"/>
      <c r="H83" s="15"/>
      <c r="I83" s="17"/>
      <c r="J83" s="17"/>
      <c r="K83" s="17"/>
      <c r="L83" s="15"/>
      <c r="M83" s="14"/>
      <c r="N83" s="14"/>
      <c r="O83" s="14"/>
      <c r="P83" s="15"/>
      <c r="Q83" s="14"/>
      <c r="R83" s="14"/>
      <c r="S83" s="14"/>
      <c r="T83" s="15"/>
      <c r="U83" s="13" t="s">
        <v>221</v>
      </c>
      <c r="V83" s="13"/>
      <c r="W83" s="20">
        <v>5000</v>
      </c>
      <c r="X83" s="14"/>
      <c r="Y83" s="14"/>
      <c r="Z83" s="57" t="s">
        <v>43</v>
      </c>
      <c r="AA83" s="52"/>
    </row>
    <row r="84" spans="1:256" s="42" customFormat="1" ht="15.75" customHeight="1" x14ac:dyDescent="0.2">
      <c r="A84" s="28" t="s">
        <v>222</v>
      </c>
      <c r="B84" s="28" t="s">
        <v>223</v>
      </c>
      <c r="C84" s="37"/>
      <c r="D84" s="38"/>
      <c r="E84" s="37"/>
      <c r="F84" s="37"/>
      <c r="G84" s="37"/>
      <c r="H84" s="38"/>
      <c r="I84" s="37"/>
      <c r="J84" s="37"/>
      <c r="K84" s="39"/>
      <c r="L84" s="38"/>
      <c r="M84" s="39"/>
      <c r="N84" s="39"/>
      <c r="O84" s="39"/>
      <c r="P84" s="38"/>
      <c r="Q84" s="39"/>
      <c r="R84" s="39"/>
      <c r="S84" s="37"/>
      <c r="T84" s="38"/>
      <c r="U84" s="28" t="s">
        <v>224</v>
      </c>
      <c r="V84" s="28"/>
      <c r="W84" s="40">
        <v>30000</v>
      </c>
      <c r="X84" s="40">
        <v>100000</v>
      </c>
      <c r="Y84" s="37"/>
      <c r="Z84" s="58" t="s">
        <v>43</v>
      </c>
      <c r="AA84" s="53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  <c r="HG84" s="41"/>
      <c r="HH84" s="41"/>
      <c r="HI84" s="41"/>
      <c r="HJ84" s="41"/>
      <c r="HK84" s="41"/>
      <c r="HL84" s="41"/>
      <c r="HM84" s="41"/>
      <c r="HN84" s="41"/>
      <c r="HO84" s="41"/>
      <c r="HP84" s="41"/>
      <c r="HQ84" s="41"/>
      <c r="HR84" s="41"/>
      <c r="HS84" s="41"/>
      <c r="HT84" s="41"/>
      <c r="HU84" s="41"/>
      <c r="HV84" s="41"/>
      <c r="HW84" s="41"/>
      <c r="HX84" s="41"/>
      <c r="HY84" s="41"/>
      <c r="HZ84" s="41"/>
      <c r="IA84" s="41"/>
      <c r="IB84" s="41"/>
      <c r="IC84" s="41"/>
      <c r="ID84" s="41"/>
      <c r="IE84" s="41"/>
      <c r="IF84" s="41"/>
      <c r="IG84" s="41"/>
      <c r="IH84" s="41"/>
      <c r="II84" s="41"/>
      <c r="IJ84" s="41"/>
      <c r="IK84" s="41"/>
      <c r="IL84" s="41"/>
      <c r="IM84" s="41"/>
      <c r="IN84" s="41"/>
      <c r="IO84" s="41"/>
      <c r="IP84" s="41"/>
      <c r="IQ84" s="41"/>
      <c r="IR84" s="41"/>
      <c r="IS84" s="41"/>
      <c r="IT84" s="41"/>
      <c r="IU84" s="41"/>
      <c r="IV84" s="41"/>
    </row>
    <row r="85" spans="1:256" ht="15.75" customHeight="1" x14ac:dyDescent="0.2">
      <c r="A85" s="78" t="s">
        <v>225</v>
      </c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52"/>
    </row>
    <row r="86" spans="1:256" ht="15.75" customHeight="1" x14ac:dyDescent="0.2">
      <c r="A86" s="13" t="s">
        <v>226</v>
      </c>
      <c r="B86" s="28" t="s">
        <v>227</v>
      </c>
      <c r="C86" s="14"/>
      <c r="D86" s="15"/>
      <c r="E86" s="14"/>
      <c r="F86" s="17"/>
      <c r="G86" s="17"/>
      <c r="H86" s="15"/>
      <c r="I86" s="17"/>
      <c r="J86" s="17"/>
      <c r="K86" s="17"/>
      <c r="L86" s="15"/>
      <c r="M86" s="17"/>
      <c r="N86" s="17"/>
      <c r="O86" s="17"/>
      <c r="P86" s="15"/>
      <c r="Q86" s="17"/>
      <c r="R86" s="17"/>
      <c r="S86" s="17"/>
      <c r="T86" s="15"/>
      <c r="U86" s="13" t="s">
        <v>228</v>
      </c>
      <c r="V86" s="14"/>
      <c r="W86" s="20">
        <v>2000</v>
      </c>
      <c r="X86" s="14"/>
      <c r="Y86" s="14"/>
      <c r="Z86" s="57" t="s">
        <v>43</v>
      </c>
      <c r="AA86" s="52"/>
    </row>
    <row r="87" spans="1:256" ht="15.75" customHeight="1" x14ac:dyDescent="0.2">
      <c r="A87" s="13" t="s">
        <v>229</v>
      </c>
      <c r="B87" s="13" t="s">
        <v>230</v>
      </c>
      <c r="C87" s="14"/>
      <c r="D87" s="15"/>
      <c r="E87" s="14"/>
      <c r="F87" s="17"/>
      <c r="G87" s="17"/>
      <c r="H87" s="15"/>
      <c r="I87" s="17"/>
      <c r="J87" s="17"/>
      <c r="K87" s="17"/>
      <c r="L87" s="15"/>
      <c r="M87" s="17"/>
      <c r="N87" s="17"/>
      <c r="O87" s="17"/>
      <c r="P87" s="15"/>
      <c r="Q87" s="17"/>
      <c r="R87" s="17"/>
      <c r="S87" s="17"/>
      <c r="T87" s="15"/>
      <c r="U87" s="13" t="s">
        <v>231</v>
      </c>
      <c r="V87" s="14"/>
      <c r="W87" s="20">
        <v>12800</v>
      </c>
      <c r="X87" s="40">
        <v>100000</v>
      </c>
      <c r="Y87" s="14"/>
      <c r="Z87" s="57" t="s">
        <v>47</v>
      </c>
      <c r="AA87" s="52"/>
    </row>
    <row r="88" spans="1:256" ht="15" customHeight="1" x14ac:dyDescent="0.2">
      <c r="V88" s="49" t="s">
        <v>232</v>
      </c>
      <c r="W88" s="50">
        <f>SUM(W10:W87)</f>
        <v>1349250</v>
      </c>
      <c r="X88" s="50">
        <f>SUM(X10:X87)</f>
        <v>1642884.56</v>
      </c>
      <c r="Y88" s="50">
        <f>SUM(Y10:Y87)</f>
        <v>200000</v>
      </c>
    </row>
    <row r="90" spans="1:256" ht="15" customHeight="1" x14ac:dyDescent="0.2">
      <c r="W90" s="22"/>
    </row>
  </sheetData>
  <mergeCells count="50">
    <mergeCell ref="A85:Z85"/>
    <mergeCell ref="A6:A7"/>
    <mergeCell ref="B6:B7"/>
    <mergeCell ref="C6:C7"/>
    <mergeCell ref="D6:D7"/>
    <mergeCell ref="H6:H7"/>
    <mergeCell ref="L6:L7"/>
    <mergeCell ref="P6:P7"/>
    <mergeCell ref="T6:T7"/>
    <mergeCell ref="U6:U7"/>
    <mergeCell ref="V6:V7"/>
    <mergeCell ref="W6:W7"/>
    <mergeCell ref="X6:X7"/>
    <mergeCell ref="Y6:Y7"/>
    <mergeCell ref="Z6:Z7"/>
    <mergeCell ref="A71:Z71"/>
    <mergeCell ref="A74:Z74"/>
    <mergeCell ref="A77:Z77"/>
    <mergeCell ref="A79:Z79"/>
    <mergeCell ref="A82:Z82"/>
    <mergeCell ref="A55:Z55"/>
    <mergeCell ref="A58:Z58"/>
    <mergeCell ref="A62:Z62"/>
    <mergeCell ref="A65:Z65"/>
    <mergeCell ref="A70:Z70"/>
    <mergeCell ref="A41:Z41"/>
    <mergeCell ref="A42:Z42"/>
    <mergeCell ref="A45:Z45"/>
    <mergeCell ref="A52:Z52"/>
    <mergeCell ref="A54:Z54"/>
    <mergeCell ref="A21:Z21"/>
    <mergeCell ref="A25:Z25"/>
    <mergeCell ref="A26:Z26"/>
    <mergeCell ref="A30:Z30"/>
    <mergeCell ref="A37:Z37"/>
    <mergeCell ref="A8:Z8"/>
    <mergeCell ref="A9:Z9"/>
    <mergeCell ref="A13:Z13"/>
    <mergeCell ref="A17:Z17"/>
    <mergeCell ref="A18:Z18"/>
    <mergeCell ref="D5:Z5"/>
    <mergeCell ref="E6:G6"/>
    <mergeCell ref="I6:K6"/>
    <mergeCell ref="M6:O6"/>
    <mergeCell ref="Q6:S6"/>
    <mergeCell ref="F1:Z1"/>
    <mergeCell ref="F2:G2"/>
    <mergeCell ref="D3:Z3"/>
    <mergeCell ref="F4:G4"/>
    <mergeCell ref="H4:Z4"/>
  </mergeCells>
  <pageMargins left="0.7" right="0.7" top="0.75" bottom="0.75" header="0.3" footer="0.3"/>
  <pageSetup scale="23" fitToHeight="2" orientation="landscape" useFirstPageNumber="1"/>
  <headerFooter>
    <oddFooter>&amp;L&amp;"Helvetica,Regular"&amp;12&amp;K0000002022CEFORWorkplan&amp;C&amp;"Helvetica,Regular"&amp;12&amp;K000000&amp;P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4cbd40-fc6d-4c0a-9217-0f6cd4b26116" xsi:nil="true"/>
    <lcf76f155ced4ddcb4097134ff3c332f xmlns="aeaaafad-0aeb-47f1-beb2-3e40a0446ae1">
      <Terms xmlns="http://schemas.microsoft.com/office/infopath/2007/PartnerControls"/>
    </lcf76f155ced4ddcb4097134ff3c332f>
    <SharedWithUsers xmlns="794cbd40-fc6d-4c0a-9217-0f6cd4b26116">
      <UserInfo>
        <DisplayName>Schenineda Kwaku Ankomah</DisplayName>
        <AccountId>66</AccountId>
        <AccountType/>
      </UserInfo>
      <UserInfo>
        <DisplayName>Sylvia Mkandawire</DisplayName>
        <AccountId>787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673C04CFF664498C6D230F7DC9002D" ma:contentTypeVersion="21" ma:contentTypeDescription="Create a new document." ma:contentTypeScope="" ma:versionID="ea059776a27b5f27ca2a3ae589bea7b1">
  <xsd:schema xmlns:xsd="http://www.w3.org/2001/XMLSchema" xmlns:xs="http://www.w3.org/2001/XMLSchema" xmlns:p="http://schemas.microsoft.com/office/2006/metadata/properties" xmlns:ns2="aeaaafad-0aeb-47f1-beb2-3e40a0446ae1" xmlns:ns3="794cbd40-fc6d-4c0a-9217-0f6cd4b26116" targetNamespace="http://schemas.microsoft.com/office/2006/metadata/properties" ma:root="true" ma:fieldsID="aa87a2e743674f144f46ce9147a2922a" ns2:_="" ns3:_="">
    <xsd:import namespace="aeaaafad-0aeb-47f1-beb2-3e40a0446ae1"/>
    <xsd:import namespace="794cbd40-fc6d-4c0a-9217-0f6cd4b26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aaafad-0aeb-47f1-beb2-3e40a0446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a3f2f0c-00e4-4e4f-add3-e818a4e3ba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cbd40-fc6d-4c0a-9217-0f6cd4b261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2982a3c-a517-4a4b-806b-1d2044dc0380}" ma:internalName="TaxCatchAll" ma:showField="CatchAllData" ma:web="794cbd40-fc6d-4c0a-9217-0f6cd4b26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17B61-F1A6-4E16-A209-1A3E2F2087E9}">
  <ds:schemaRefs>
    <ds:schemaRef ds:uri="http://schemas.microsoft.com/office/2006/metadata/properties"/>
    <ds:schemaRef ds:uri="http://schemas.microsoft.com/office/infopath/2007/PartnerControls"/>
    <ds:schemaRef ds:uri="794cbd40-fc6d-4c0a-9217-0f6cd4b26116"/>
    <ds:schemaRef ds:uri="aeaaafad-0aeb-47f1-beb2-3e40a0446ae1"/>
  </ds:schemaRefs>
</ds:datastoreItem>
</file>

<file path=customXml/itemProps2.xml><?xml version="1.0" encoding="utf-8"?>
<ds:datastoreItem xmlns:ds="http://schemas.openxmlformats.org/officeDocument/2006/customXml" ds:itemID="{D9B0C263-4AAC-460B-8C17-9DBAE5504E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7F4E4-3DB1-4F46-829D-A059DF974D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aaafad-0aeb-47f1-beb2-3e40a0446ae1"/>
    <ds:schemaRef ds:uri="794cbd40-fc6d-4c0a-9217-0f6cd4b26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2024CEFORWorkplan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Mutale</dc:creator>
  <cp:keywords/>
  <dc:description/>
  <cp:lastModifiedBy>Microsoft Office User</cp:lastModifiedBy>
  <cp:revision/>
  <dcterms:created xsi:type="dcterms:W3CDTF">2022-08-26T14:12:00Z</dcterms:created>
  <dcterms:modified xsi:type="dcterms:W3CDTF">2024-04-24T13:03:32Z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1033-4.8.0.7823</vt:lpwstr>
  </property>
  <property fmtid="{D5CDD505-2E9C-101B-9397-08002B2CF9AE}" pid="3" name="ContentTypeId">
    <vt:lpwstr>0x01010064673C04CFF664498C6D230F7DC9002D</vt:lpwstr>
  </property>
  <property fmtid="{D5CDD505-2E9C-101B-9397-08002B2CF9AE}" pid="4" name="MediaServiceImageTags">
    <vt:lpwstr/>
  </property>
</Properties>
</file>